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igdem\Desktop\"/>
    </mc:Choice>
  </mc:AlternateContent>
  <xr:revisionPtr revIDLastSave="0" documentId="13_ncr:1_{A4314F8C-A186-4A33-94E4-3153157BE7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.12.2023" sheetId="1" r:id="rId1"/>
  </sheets>
  <externalReferences>
    <externalReference r:id="rId2"/>
  </externalReferences>
  <definedNames>
    <definedName name="_xlnm._FilterDatabase" localSheetId="0" hidden="1">'15.12.2023'!$A$5:$N$615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E596" i="1"/>
  <c r="E595" i="1"/>
  <c r="E182" i="1"/>
  <c r="E73" i="1"/>
</calcChain>
</file>

<file path=xl/sharedStrings.xml><?xml version="1.0" encoding="utf-8"?>
<sst xmlns="http://schemas.openxmlformats.org/spreadsheetml/2006/main" count="3837" uniqueCount="2374">
  <si>
    <t>OKUL ÜRÜNLERİ</t>
  </si>
  <si>
    <t>KALEMTRAŞLAR</t>
  </si>
  <si>
    <t>Kutusuz Kalemtraşlar</t>
  </si>
  <si>
    <t>VIVO Tek Delikli Kalemtraş</t>
  </si>
  <si>
    <t>VIVO PASTEL Renkli Tek Delikli Kalemtraş</t>
  </si>
  <si>
    <t>VIVO Çift Delikli Kalemtraş</t>
  </si>
  <si>
    <t>VIVO FANCY Tek Delikli Kalemtraş</t>
  </si>
  <si>
    <t>VIVO MAXI Tek Delikli Kalemtraş</t>
  </si>
  <si>
    <t xml:space="preserve">BOOGY Tek Delikli Kalemtraş                            </t>
  </si>
  <si>
    <t xml:space="preserve">BOOGY Tek Delikli Kalemtraş x3 Blister   </t>
  </si>
  <si>
    <t xml:space="preserve">ELEMENTS Tek Delikli Kalemtraş          </t>
  </si>
  <si>
    <t>SATELİT Metal Tek Delikli Kalemtraş</t>
  </si>
  <si>
    <t xml:space="preserve">SATELİT Pembe Metal Tek Delikli Kalemtraş                           </t>
  </si>
  <si>
    <t>KLASİK Metal Tek Delikli Kalemtraş</t>
  </si>
  <si>
    <t>KLASİK Metal Çift Delikli Kalemtraş</t>
  </si>
  <si>
    <t>Kutulu Kalemtraşlar</t>
  </si>
  <si>
    <t xml:space="preserve">BOOGY Tek Delikli Kalemtraş                           </t>
  </si>
  <si>
    <t xml:space="preserve">BOOGY Çift Delikli Kalemtraş                           </t>
  </si>
  <si>
    <t xml:space="preserve">BOOGY Çift Delikli Kalemtraş Blister                        </t>
  </si>
  <si>
    <t xml:space="preserve">BULBO Tek Delikli Kalemtraş </t>
  </si>
  <si>
    <t>Çift Delikli Hazneli Kalemtraş</t>
  </si>
  <si>
    <t>SHAKER Tek Delikli Kalemtraş</t>
  </si>
  <si>
    <t xml:space="preserve">SHAKER Çift Delikli Kalemtraş </t>
  </si>
  <si>
    <t>SHAKER Çift Delikli Kalemtraş Blister</t>
  </si>
  <si>
    <t xml:space="preserve">IGLOO Tek Delikli Kalemtraş </t>
  </si>
  <si>
    <t>IGLOO EJECT Tek Delikli Kalemtraş</t>
  </si>
  <si>
    <t xml:space="preserve">IGLOO Çift Delikli Kalemtraş </t>
  </si>
  <si>
    <t>IGLOO Çift Delikli Kalemtraş Blister</t>
  </si>
  <si>
    <t>SHAKKY Tek Delikli Kalemtraş</t>
  </si>
  <si>
    <t>SHAKKY Tek Delikli Kalemtraş Blister</t>
  </si>
  <si>
    <t>VERTICAL Çift Delikli Kalemtraş Display</t>
  </si>
  <si>
    <t>VERTICAL Çift Delikli Kalemtraş Blister</t>
  </si>
  <si>
    <t>TONIC Tek Deliki Kalemtraş</t>
  </si>
  <si>
    <t>TONIC Çift Delikli Kalemtraş</t>
  </si>
  <si>
    <t>GLOBE Tek Delikli Kalemtraş</t>
  </si>
  <si>
    <t>GLOBE Tek Delikli Kalemtraş Blister</t>
  </si>
  <si>
    <t>CROC CROC EASY Tek Delikli Kalemtraş</t>
  </si>
  <si>
    <t>CROC CROC EASY TEK DELIK K.TRAS MAVI BLS</t>
  </si>
  <si>
    <t>CROC CROC EASY TEK DELIK K.TRAS KIRMIZI</t>
  </si>
  <si>
    <t>CROC CROC TWIST Çift Delikli Kalemtraş</t>
  </si>
  <si>
    <t xml:space="preserve">CROC CROC INNOVATION Tek Delikli Kalemtraş        </t>
  </si>
  <si>
    <t>CROC CROC Çift Delikli Kalemtraş</t>
  </si>
  <si>
    <t>CROC CROC Çift Delikli Kalemtraş Blister</t>
  </si>
  <si>
    <t>CROC CROC Çift Delikli-4 Çaplı Kalemtraş</t>
  </si>
  <si>
    <t>CROC CROC Çift Delikli-4 Çaplı Kalemtraş Blister</t>
  </si>
  <si>
    <t xml:space="preserve">Croc Croc Signal Tek Delikli Kalemtraş </t>
  </si>
  <si>
    <t>CROC CROC TEK DELİKLİ K.TRAŞ PEMBE-BLIST</t>
  </si>
  <si>
    <t>NIGHTFALL Tek Delikli Kalemtraş Display</t>
  </si>
  <si>
    <t>MINI CUTE Çift Delikli Kalemtraş Display</t>
  </si>
  <si>
    <t>Akıllı Kalemtraşlar</t>
  </si>
  <si>
    <t>CLEAN Tek Delikli Kalemtraş</t>
  </si>
  <si>
    <t>CLEAN Tek Delikli Kalemtraş Blister</t>
  </si>
  <si>
    <t>CLEAN Çift Delikli Kalemtraş</t>
  </si>
  <si>
    <t>CLEAN Çift Delikli Kalemtraş Blister</t>
  </si>
  <si>
    <t xml:space="preserve">CLEAN GRIP Tek Delikli Kalemtraş            </t>
  </si>
  <si>
    <t xml:space="preserve">COLOR PEPS Çift Delikli Kalemtraş </t>
  </si>
  <si>
    <t>GALACTIC Tek Delikli Kalemtraş Blister-Mavi</t>
  </si>
  <si>
    <t>METAL ADVANCED Kalemtraş</t>
  </si>
  <si>
    <t>Silgili Kalemtraşlar</t>
  </si>
  <si>
    <t xml:space="preserve">Connect Translu Çift Delikli Silgili Kalemtraş </t>
  </si>
  <si>
    <t xml:space="preserve">Loopy Fancy Tek Delikli Silgili Kalemtraş </t>
  </si>
  <si>
    <t xml:space="preserve">Loopy Translu Tek Delikli Silgili Kalemtraş  </t>
  </si>
  <si>
    <t xml:space="preserve">Loopy Renkli Tek Delikli Silgili Kalemtraş </t>
  </si>
  <si>
    <t xml:space="preserve">Connect Renklii Çift Delikli Silgili Kalemtraş </t>
  </si>
  <si>
    <t>Connect Çift Delikli Silgili Kalemtraş-Pastel Display</t>
  </si>
  <si>
    <t>Mini Cute Tek Delikli Kalemtraş-Display</t>
  </si>
  <si>
    <t>MINI CUTE TEK DELIKLI KALEMTRAS-BLISTER</t>
  </si>
  <si>
    <t>Elektrikli &amp; Şarjlı Kalemtraşlar</t>
  </si>
  <si>
    <t>TURBO TWIST Tek Delikli 2.0 Kalemtraş</t>
  </si>
  <si>
    <t>FANCY Elektrikli Kalemtraş-Pembe</t>
  </si>
  <si>
    <t>FANCY Elektrikli Kalemtraş-Mavi</t>
  </si>
  <si>
    <t>Klasik Elektrikli Kalemtraş-Mavi</t>
  </si>
  <si>
    <t>Klasik Elektrikli Kalemtraş-Yeşil</t>
  </si>
  <si>
    <t>SİLGİLER</t>
  </si>
  <si>
    <t xml:space="preserve">TECNHIC 300 Mini Silgi  </t>
  </si>
  <si>
    <t xml:space="preserve">TECNHIC 600 Silgi  </t>
  </si>
  <si>
    <t>TECHNIC GREEN 600 Silgi</t>
  </si>
  <si>
    <t>MİNİ ULTRA TEKNİK SİLGİX2 BLİSTER</t>
  </si>
  <si>
    <t xml:space="preserve">SOFTY Silgi  </t>
  </si>
  <si>
    <t xml:space="preserve">SOFTY MİNİ Silgi  </t>
  </si>
  <si>
    <t>ESSENTIALS SOFT SİLGİ</t>
  </si>
  <si>
    <t>ESSENTIALS SOFT SILGI PASTEL-DISPLAY</t>
  </si>
  <si>
    <t>GOM Pen Doldurulabilir Üçgen Kalem Silgi -Display</t>
  </si>
  <si>
    <t>GOM KALEM SILGI+YEDEKLI BLISTER</t>
  </si>
  <si>
    <t>GOM STICK Pastel Silgi-Display</t>
  </si>
  <si>
    <t>GOM STICK Universal Silgi Display</t>
  </si>
  <si>
    <t>ZENOA PLUS Pastel Silgi Display</t>
  </si>
  <si>
    <t>ZENOA PLUS SİLGİ PEMBE-BLİSTER</t>
  </si>
  <si>
    <t>ZENOA SİLGİ DİSPLAY</t>
  </si>
  <si>
    <t>ERGO FUN COK RENKLI SILGI-DISPLAY</t>
  </si>
  <si>
    <t>ERGO FUN SILGI X 2</t>
  </si>
  <si>
    <t>NIGHTFALL SİLGİ</t>
  </si>
  <si>
    <t>UNİVERSAL VERSATİL SİLGİ PEMBE BLİSTER</t>
  </si>
  <si>
    <t>MONSTER MINI SILGI-DISPLAY</t>
  </si>
  <si>
    <t>ARCHITECTE KORUYUCULU SILGI</t>
  </si>
  <si>
    <t>CETVELLER</t>
  </si>
  <si>
    <t>Study Kırılmaz Cetveller</t>
  </si>
  <si>
    <t>STUDY Kırılmaz 30 cm Cetvel-Şeffaf</t>
  </si>
  <si>
    <t>STUDY Kırılmaz 4'lü 30 cm Çizim Seti</t>
  </si>
  <si>
    <t>Start Cetveller</t>
  </si>
  <si>
    <t>20CM START Çift Desimetre Cetvel</t>
  </si>
  <si>
    <t xml:space="preserve">30CM START Tribl Desimetre Cetvel </t>
  </si>
  <si>
    <t xml:space="preserve">4'lü START 20CM Medium Set </t>
  </si>
  <si>
    <t xml:space="preserve">4'lü START 30CM Maxi Set </t>
  </si>
  <si>
    <t xml:space="preserve">4'lü START 30CM Pergelli Maxi Set  </t>
  </si>
  <si>
    <t>Geometric Cetveller</t>
  </si>
  <si>
    <t xml:space="preserve">12CM GEOMETRIC Açı Ölçer 180° </t>
  </si>
  <si>
    <t>Geometrik 30 cm Cetvel</t>
  </si>
  <si>
    <t>Technic Cetveller</t>
  </si>
  <si>
    <t xml:space="preserve">32CM TEKNİK GÖNYE 60°   </t>
  </si>
  <si>
    <t xml:space="preserve">32CM TEKNİK GÖNYE 45°    </t>
  </si>
  <si>
    <t xml:space="preserve">32CM TEKNİK Gönye Çiftli Paket 45°  + 60°   </t>
  </si>
  <si>
    <t>Flex Cetveller</t>
  </si>
  <si>
    <t xml:space="preserve">3'lü FLEX Maxi Cetvel Seti      </t>
  </si>
  <si>
    <t>Twist'n Flex</t>
  </si>
  <si>
    <t>30CM Düz TWIST'N FLEX Esnek Cetvel</t>
  </si>
  <si>
    <t xml:space="preserve">TWIST'N FLEX Esnek Cetvel Seti 30 cm                  </t>
  </si>
  <si>
    <t>30CM MINI CUTE TWISTNFLEX CETVEL</t>
  </si>
  <si>
    <t>Alüminyum Cetveller</t>
  </si>
  <si>
    <t>20CM Alüminyum Çift Desimetre Cetvel</t>
  </si>
  <si>
    <t>30CM Alüminyum Triple Desimetre Cetvel</t>
  </si>
  <si>
    <t>45⁰ Alüminyum Gönye</t>
  </si>
  <si>
    <t>60⁰ Alüminyum Gönye</t>
  </si>
  <si>
    <t xml:space="preserve">12CM Alüminyum Açı Ölçer 180° </t>
  </si>
  <si>
    <t>Çesitli Cetveller</t>
  </si>
  <si>
    <t>Daire Şablonu 1'den 35'e</t>
  </si>
  <si>
    <t>NIGHTFALL Çizim Seti-4lü 30cm</t>
  </si>
  <si>
    <t>30 CM NIGHTFALL CETVEL</t>
  </si>
  <si>
    <t>MINI CUTE ESNEK 3'LU CIZIM SETI 15CM</t>
  </si>
  <si>
    <t>Özel Cetveller</t>
  </si>
  <si>
    <t>PRATICA 35 Tekstil Gönyesi</t>
  </si>
  <si>
    <t xml:space="preserve">Geometric Gönye 16 cm 45° </t>
  </si>
  <si>
    <t>ARCHITECT' Mikyas Ölçek Cetveli</t>
  </si>
  <si>
    <t>PERGELLER</t>
  </si>
  <si>
    <t>2MM Pergel Ucu 10'luk</t>
  </si>
  <si>
    <t>Kid'z</t>
  </si>
  <si>
    <t xml:space="preserve">KID'Z Kalem Yuvalı Pergel          </t>
  </si>
  <si>
    <t xml:space="preserve">KID'Z Uçlu Pergel                  </t>
  </si>
  <si>
    <t>MINI CUTE Pergel- Display</t>
  </si>
  <si>
    <t>Study</t>
  </si>
  <si>
    <t>STUDY Uçlu Pergel + Uç Kutusu</t>
  </si>
  <si>
    <t xml:space="preserve">STUDY Yüzüklü Pergel </t>
  </si>
  <si>
    <t>STUDY Versatil Kalemli Pergel</t>
  </si>
  <si>
    <t xml:space="preserve">STUDY STOP Uçlu Pergel + Uç Kutusu                                         </t>
  </si>
  <si>
    <t>STUDY PERGEL Gri Renk+ Uç Kutusu</t>
  </si>
  <si>
    <t>STUDY YÜZÜKLÜ PERGEL GRİ</t>
  </si>
  <si>
    <t>8'li STUDY Nikel Pergel Takımı Karton Kılıflı</t>
  </si>
  <si>
    <t xml:space="preserve">Start </t>
  </si>
  <si>
    <t>3'lü START Pergel Seti</t>
  </si>
  <si>
    <t>5'li START Pergel Seti</t>
  </si>
  <si>
    <t>8'li START pergel Seti</t>
  </si>
  <si>
    <t xml:space="preserve">Open  </t>
  </si>
  <si>
    <t xml:space="preserve">3'lü OPEN Pergel Seti </t>
  </si>
  <si>
    <t>Stop System</t>
  </si>
  <si>
    <t>3'lü STOP SİSTEM Pergel Seti</t>
  </si>
  <si>
    <t>7'li STOP SİSTEM Pergel Seti</t>
  </si>
  <si>
    <t>Technic Compact</t>
  </si>
  <si>
    <t xml:space="preserve">4'li TECHNIC COMPACT Pergel Seti </t>
  </si>
  <si>
    <t xml:space="preserve">7'li TECHNIC COMPACT Uzatma Ayaklı         </t>
  </si>
  <si>
    <t>5'li Plastik Kutulu Pergel Seti</t>
  </si>
  <si>
    <t>Hassas Pergel</t>
  </si>
  <si>
    <t xml:space="preserve">3'lü SYSTEM Hassas Pergel Seti </t>
  </si>
  <si>
    <t>3'lü SYSTEM Hassas Pergel Seti -FANCY</t>
  </si>
  <si>
    <t>MAKASLAR</t>
  </si>
  <si>
    <t>Çocuk Makasları</t>
  </si>
  <si>
    <t>12CM KİDİKUT Çocuk Makası</t>
  </si>
  <si>
    <t>13CM KOOPY Çocuk Makası</t>
  </si>
  <si>
    <t>12 CM KIDIPULSE Çocuk Makası</t>
  </si>
  <si>
    <t>13CM MINI CUTE MAKAS BLISTER</t>
  </si>
  <si>
    <t>12 CM KIDICRAFT GÜVENLİKLİ MAKAS-3'LÜ BLİSTER</t>
  </si>
  <si>
    <t>Okul Makasları</t>
  </si>
  <si>
    <t xml:space="preserve">13 CM Essentials  Simetrik Makas                        </t>
  </si>
  <si>
    <t xml:space="preserve">13 CM Essentials  Simetrik Makas Blister                </t>
  </si>
  <si>
    <t>13 CM Mini Cute Çocuk Makas  Display</t>
  </si>
  <si>
    <t xml:space="preserve">13 CM Essentials Soft Simetrik Makas                       </t>
  </si>
  <si>
    <t>13 CM Pulse Soft Pastel Makas Display</t>
  </si>
  <si>
    <t>13 CM Pulse Soft Pastel Makas Blister</t>
  </si>
  <si>
    <t xml:space="preserve">13 CM SECURITY Güvenlik Kilitli Makas                           </t>
  </si>
  <si>
    <t xml:space="preserve">13CM ZENOA FIT Makas Kutu                            </t>
  </si>
  <si>
    <t>13CM SENSOFT Simetrik Makas</t>
  </si>
  <si>
    <t>16CM NIGHTFALL MAKAS DISPLAY</t>
  </si>
  <si>
    <t>13 CM SENSOFT FLUO Pastel Renkli Makas Display</t>
  </si>
  <si>
    <t>13 CM SENSOFT FLUO Pastel Renkli Makas Blister</t>
  </si>
  <si>
    <t>13CM SENSOFT Solak Makas</t>
  </si>
  <si>
    <t>SENSOFT FLUO 13 CM Makas</t>
  </si>
  <si>
    <t xml:space="preserve">ŞEKİLLİ MAKAS SETİ                                                               </t>
  </si>
  <si>
    <t>Öğrenci Makasları</t>
  </si>
  <si>
    <t xml:space="preserve">16CM SENSOFT Simetrik Makas </t>
  </si>
  <si>
    <t>16CM SENSOFT SİMETRİK MAKAS DENEMELİ</t>
  </si>
  <si>
    <t>16CM SENSOFT SOLAK MAKAS Blister</t>
  </si>
  <si>
    <t>Tatoo Makaslar</t>
  </si>
  <si>
    <t>13CM TATOO Simetrik Makas</t>
  </si>
  <si>
    <t>DİĞER OKUL MALZEMELERİ</t>
  </si>
  <si>
    <t>Çocuk Beyaz Tahta</t>
  </si>
  <si>
    <t xml:space="preserve">Çocuk Beyaz Tahta ve Kiti                 </t>
  </si>
  <si>
    <t>DOĞAL RENKLİ KARA TAHTA</t>
  </si>
  <si>
    <t>Kalem Kutuları</t>
  </si>
  <si>
    <t>Boş Kalem Kutusu CANAVAR</t>
  </si>
  <si>
    <t>Boş Kalem Kutusu SOKAK SANATI</t>
  </si>
  <si>
    <t>Boş Kalem Kutusu MINI CUTE-MOR</t>
  </si>
  <si>
    <t>Boş Kalem Kutusu MINI CUTE-MAVİ</t>
  </si>
  <si>
    <t>Boş Kalem Kutusu MOZAİK</t>
  </si>
  <si>
    <t>Boş Kalem Kutusu EMOJİLİ</t>
  </si>
  <si>
    <t>Kalem Kutusu - Dolu Okul Malzemleri Çift Gözlü - ARABALAR</t>
  </si>
  <si>
    <t xml:space="preserve">Kalem Kutusu - Dolu Okul Malzemleri Çift Gözlü-GIRLY  </t>
  </si>
  <si>
    <t xml:space="preserve">Kalem Kutusu - Dolu Okul Malzemleri Çift Gözlü- CANAVARLI  </t>
  </si>
  <si>
    <t>Kalem Kutusu - Dolu Okul Malzemleri Tek Gözlü - KARATE</t>
  </si>
  <si>
    <t>Kalem Kutusu - Dolu Okul Malzemleri Tek Gözlü- PERİ KIZI</t>
  </si>
  <si>
    <t xml:space="preserve">Kalem Kutusu - Dolu Okul Malzemleri Tek Gözlü- KELEBEK   </t>
  </si>
  <si>
    <t>Peluş Beyaz Tahta Silgisi</t>
  </si>
  <si>
    <t xml:space="preserve">Creativ </t>
  </si>
  <si>
    <t>CREATIV SETLER</t>
  </si>
  <si>
    <t>Creativ Dikiş Makinesi</t>
  </si>
  <si>
    <t>Yaratıcı Bilezik Seti -Neon</t>
  </si>
  <si>
    <t>MAPED CREATIV BLOWPEN YARATICI KART KUTU</t>
  </si>
  <si>
    <t>MAPED CREATIV JEL BOYALI CAM STICKER</t>
  </si>
  <si>
    <t>MAPED CREATIV MAGIC BOARD</t>
  </si>
  <si>
    <t>MAPED CREATIV KES YAPIŞTIR-KARTON KUTU</t>
  </si>
  <si>
    <t>MAPED CREATIV İLK YAŞ PULLARI</t>
  </si>
  <si>
    <t>MAPED CREATIV YARATICI GUNLUK SETI</t>
  </si>
  <si>
    <t>MAPED CREATIV NUMARALI STICKER SETI</t>
  </si>
  <si>
    <t>MAPED CREATIV GİZLİ MOZAİK KUTUSU</t>
  </si>
  <si>
    <t>MAPED CREATIV MOZAİK SÜSLÜ GÜNLÜK</t>
  </si>
  <si>
    <t>MAPED CREATIV AQUA-DINAZOR</t>
  </si>
  <si>
    <t>MAPED CREATIV SEYAHAT TAHTASI</t>
  </si>
  <si>
    <t>MAPED CREATIV LUMI BOARD CIZIM TAHTASI</t>
  </si>
  <si>
    <t>MAPED CREATIV  PUL KİTİ</t>
  </si>
  <si>
    <t>MAPED CREATIV YARATICI ALCI SETI-KIZ</t>
  </si>
  <si>
    <t>PICNIK BESLENME ÇANTASI &amp; KUTUSU &amp; MATARALAR</t>
  </si>
  <si>
    <t>Yemek Termosları</t>
  </si>
  <si>
    <t>Maped Picnik Yemek Termosu 350 ml Mavi</t>
  </si>
  <si>
    <t>Çatal-Bıçak-Çay Kaşığı</t>
  </si>
  <si>
    <t>Maped Picnik Çatal-Bıçak-Çay Kaşığı</t>
  </si>
  <si>
    <t>Mataralar</t>
  </si>
  <si>
    <t>Maped Picnik 500 ml Sporcu Matarası Pembe</t>
  </si>
  <si>
    <t>Maped Picnik 500 ml Sporcu Matarası Mavi</t>
  </si>
  <si>
    <t>Maped Picnik 500 ml Sporcu Matarası Yeşil</t>
  </si>
  <si>
    <t xml:space="preserve">Maped Picnik 430 ml Su Matarası Pembe </t>
  </si>
  <si>
    <t>Maped Picnik 430 ml Su Matarası Turkuaz</t>
  </si>
  <si>
    <t>Maped Picnik 430 ml Su MatarasıKırmızı</t>
  </si>
  <si>
    <t>Maped Picnik 430 ml Su Matarası Mavi</t>
  </si>
  <si>
    <t>Maped Picnik 580 ml Su Matarası Pembe</t>
  </si>
  <si>
    <t>Maped Picnik 580 ml Su Matarası Turkuaz</t>
  </si>
  <si>
    <t>Maped Picnik 580 ml Su Matarası Kırmızı</t>
  </si>
  <si>
    <t>Maped Picnik 580 ml Su Matarası Mavi</t>
  </si>
  <si>
    <t>Concept Beslenme Kutuları</t>
  </si>
  <si>
    <t>Çelik Matara</t>
  </si>
  <si>
    <t>Beslenme Çantaları-YETİŞKİN</t>
  </si>
  <si>
    <t>Beslenme Çantaları</t>
  </si>
  <si>
    <t>OFİS ÜRÜNLERİ</t>
  </si>
  <si>
    <t xml:space="preserve">17CM DIAMOND Simetrik Makas        </t>
  </si>
  <si>
    <t xml:space="preserve">21CM DIAMOND Asimetrik Makas       </t>
  </si>
  <si>
    <t>17CM EXPERT TITANIUM Simetrik Makas</t>
  </si>
  <si>
    <t>21CM EXPERT TITANIUM Asimetrik Makas</t>
  </si>
  <si>
    <t>13CM ULTIMATE Simetrik Makas</t>
  </si>
  <si>
    <t xml:space="preserve">18CM ULTIMATE Asimetrik Makas </t>
  </si>
  <si>
    <t xml:space="preserve">21CM ULTIMATE Asimetrik Makas </t>
  </si>
  <si>
    <t xml:space="preserve">18CM ZENOA FIT Asimetrik Makas </t>
  </si>
  <si>
    <t xml:space="preserve">21CM ZENOA FIT Asimetrik Makas </t>
  </si>
  <si>
    <t>17 CM ADVANCED GEL Simetrik Makas</t>
  </si>
  <si>
    <t>21 CM ADVANCED GEL Asimetrik Makas</t>
  </si>
  <si>
    <t>17CM ADVANCED GREEN Simetrik Makas</t>
  </si>
  <si>
    <t>21CM ADVANCED GREEN Asimetrik Makas</t>
  </si>
  <si>
    <t>17CM ESSENTIALS SOFT SOFT SIM MAKAS BLIS</t>
  </si>
  <si>
    <t>21CM ESSENTIALS SOFT ASM MAKAS BLISTER</t>
  </si>
  <si>
    <t>17 CM ESSENTIALS GREEN Asimetrik Makas</t>
  </si>
  <si>
    <t>21 CM ESSENTIALS GREEN Asimetrik Makas</t>
  </si>
  <si>
    <t>21 CM ESSENTIALS GREEN Asimetrik Makas- MAVİ</t>
  </si>
  <si>
    <t>13CM PRECİSE Makas + Uç Koruyucusu</t>
  </si>
  <si>
    <t>MAKET BIÇAKLARI</t>
  </si>
  <si>
    <t>EXPERT Metal Maket Bıçağı</t>
  </si>
  <si>
    <t>EXPERT Yedek Bıçak</t>
  </si>
  <si>
    <t xml:space="preserve">9MM ULTIMATE Maket Bıçağı                     </t>
  </si>
  <si>
    <t xml:space="preserve">18MM ULTIMATE Maket Bıçağı                </t>
  </si>
  <si>
    <t>9MM ZENOA SENSITIV Maket Bıçağı</t>
  </si>
  <si>
    <t xml:space="preserve">18MM ZENOA SENSITIV Maket Bıçağı  </t>
  </si>
  <si>
    <t>9MM UNIVERSAL Maket Bıçağı</t>
  </si>
  <si>
    <t>18MM UNIVERSAL Maket Bıçağı</t>
  </si>
  <si>
    <t>9MM START Maket Bıçağı</t>
  </si>
  <si>
    <t xml:space="preserve">18MM START Maket Bıçağı </t>
  </si>
  <si>
    <t>9MM Yedek Bıçak x10</t>
  </si>
  <si>
    <t>18MM Yedek Bıçak x10</t>
  </si>
  <si>
    <t>KESİCİLER</t>
  </si>
  <si>
    <t>SOFT Kesici Kretuar</t>
  </si>
  <si>
    <t xml:space="preserve">Easy Cut Kesici Kretuar                                                       </t>
  </si>
  <si>
    <t>GİYOTİNLER</t>
  </si>
  <si>
    <t>PRECISE CUT A4 Sürgülü Giyotin</t>
  </si>
  <si>
    <t xml:space="preserve">2'li Yedek Giyotin Bıçağı </t>
  </si>
  <si>
    <t>UNIVERSAL A4 6 Sayfa Kollu Giyotin</t>
  </si>
  <si>
    <t>60cm Giyotin Kiti</t>
  </si>
  <si>
    <t>ZIMBALAR</t>
  </si>
  <si>
    <t>Zımba Telleri</t>
  </si>
  <si>
    <t xml:space="preserve">Zımba Teli NO:10 1000'lik </t>
  </si>
  <si>
    <t>Zımba Teli 24/6 1000'lik</t>
  </si>
  <si>
    <t>Expert Zımbalar</t>
  </si>
  <si>
    <t xml:space="preserve">EXPERT Heavy Duty Zımba 23/10-90 Sayfa                         </t>
  </si>
  <si>
    <t xml:space="preserve">EXPERT Pense Zımba 24/6 </t>
  </si>
  <si>
    <t>EXPERT Pense Zımba No: 10</t>
  </si>
  <si>
    <t xml:space="preserve">Start Zımbalar </t>
  </si>
  <si>
    <t xml:space="preserve">Start Metal Zımba 24/6                                                     </t>
  </si>
  <si>
    <t xml:space="preserve">A17 24/6 Zımba SİYAH                                              </t>
  </si>
  <si>
    <t>A17 24/6 Zımba MAVİ</t>
  </si>
  <si>
    <t>Essentials Metal Zımbalar</t>
  </si>
  <si>
    <t xml:space="preserve">ESSENTIALS METAL FULL STRIP 24/6-26/6        </t>
  </si>
  <si>
    <t xml:space="preserve">ESSENTIALS METAL HALF STRIP 24/6-26/6         </t>
  </si>
  <si>
    <t>ESSENTIALS METAL HALF STRIP 24/6-26/6  DECO</t>
  </si>
  <si>
    <t xml:space="preserve">ESSENTIALS METAL POCKET NO:10 ZIMBA       </t>
  </si>
  <si>
    <t xml:space="preserve">ESSENTIALS METAL MINI 24/6 ZIMBA               </t>
  </si>
  <si>
    <t xml:space="preserve">ESSENTIAL METAL MINI ZIMBA N°10 -                               </t>
  </si>
  <si>
    <t xml:space="preserve">ESSENTIALS METAL SET ( 354311 + 402411)       </t>
  </si>
  <si>
    <t>Advanced Metal Zımbalar</t>
  </si>
  <si>
    <t xml:space="preserve"> ADVANCED METAL - HALF STRIP 24/6 - SİYAH  </t>
  </si>
  <si>
    <t xml:space="preserve"> ADVANCED METAL - HALF STRIP 24/6- GÜMÜŞ  </t>
  </si>
  <si>
    <t xml:space="preserve"> ADVANCED METAL - HALF STRIP 24/6- MAVİ                   </t>
  </si>
  <si>
    <t xml:space="preserve"> ADVANCED METAL - HALF STRIP 24/6- BEYAZ                        </t>
  </si>
  <si>
    <t xml:space="preserve">ADVANCED SET -24/6 ZIMBA&amp;20/25 SYF DELGEC   </t>
  </si>
  <si>
    <t>Universal Zımbalar</t>
  </si>
  <si>
    <t>UNIVERSAL 4'lü Ofis Seti Pocket No:10 Zımba+Delgeç/8S+400Tel+Tel Sökücü</t>
  </si>
  <si>
    <t>UNİV METAL P. ZIMBA NO:10 + 400 TEL BL.</t>
  </si>
  <si>
    <t>UNIVERSAL METAL MİNİ N 10 ZIMBA</t>
  </si>
  <si>
    <t>Ergologic Zımbalar</t>
  </si>
  <si>
    <t>ERGOLOGIC Mini Zımba 24/6</t>
  </si>
  <si>
    <t xml:space="preserve">ERGOLOGIC Pocket Zımba No: 10  </t>
  </si>
  <si>
    <t>ERGOLOGIC POCKET ZIMBA NO:10 MAVİ BLİSTE</t>
  </si>
  <si>
    <t>Greenlogic Zımbalar</t>
  </si>
  <si>
    <t>GREENLOGIC Mini Zımba 24/6 + 400 Tel</t>
  </si>
  <si>
    <t>GREENLOGIC Pocket Zımba No: 10 + 400 Tel</t>
  </si>
  <si>
    <t>VIVO Zımbalar</t>
  </si>
  <si>
    <t>PASTEL STAPLER VIVO MINI N10 DISPLAY</t>
  </si>
  <si>
    <t>Vivo Mini No:10 Zımba</t>
  </si>
  <si>
    <t>STAPLER VIVO MINI 24/6-26/6 DISPLAY</t>
  </si>
  <si>
    <t>Tel Sökücü</t>
  </si>
  <si>
    <t>OFFICE Tel Sökücü</t>
  </si>
  <si>
    <t xml:space="preserve">START Tel Sökücü </t>
  </si>
  <si>
    <t>DELGEÇLER</t>
  </si>
  <si>
    <t>Expert Delgeçler</t>
  </si>
  <si>
    <t>EXPERT Heavy Duty 150S Delgeç</t>
  </si>
  <si>
    <t>EXPERT Bıçak ve Disk</t>
  </si>
  <si>
    <t>Easy Delgeçler</t>
  </si>
  <si>
    <t xml:space="preserve">EASY 2 Delikli Delgeç 35/40S </t>
  </si>
  <si>
    <t xml:space="preserve">EASY 2 Delikli Delgeç 65/70S </t>
  </si>
  <si>
    <t>Essentials Metal Delgeçler</t>
  </si>
  <si>
    <t xml:space="preserve">ESSENTIALS METAL 4 Delikli 10/12  Sayfa      </t>
  </si>
  <si>
    <t xml:space="preserve">ESSENTIALS METAL 2 Delikli 6/8  Sayfa                               </t>
  </si>
  <si>
    <t xml:space="preserve">ESSENTIALS METAL 2 Delikli 10/12 Sayfa       </t>
  </si>
  <si>
    <t xml:space="preserve">ESSENTIALS METAL 2 Delikli 20/25 Sayfa      </t>
  </si>
  <si>
    <t>ESSENTIALS METAL 2 Delikli 20/25 Sayfa DECO</t>
  </si>
  <si>
    <t xml:space="preserve">ESSENTIALS METAL 2 Delikli 30/35 Sayfa       </t>
  </si>
  <si>
    <t xml:space="preserve">ESSENTIALS METAL 2 Delikli 40/45 Sayfa       </t>
  </si>
  <si>
    <t xml:space="preserve">ESSENTIALS METAL 2 Delikli 60/70 Sayfa        </t>
  </si>
  <si>
    <t>Advanced Metal Delgeçler</t>
  </si>
  <si>
    <t xml:space="preserve">ADVANCED METAL 2 Delikli 20/25 Sayfa - SİYAH </t>
  </si>
  <si>
    <t xml:space="preserve">ADVANCED METAL 2 Delikli 20/25 Sayfa - GÜMÜŞ  </t>
  </si>
  <si>
    <t xml:space="preserve">ADVANCED METAL 2 Delikli 20/25 Sayfa - MAVİ                  </t>
  </si>
  <si>
    <t xml:space="preserve">ADVANCED METAL 2 Delikli 30/35 Sayfa - SİYAH   </t>
  </si>
  <si>
    <t>ADVANCED METAL 2 DELİKLİ 30/35 SYF-GÜMÜŞ</t>
  </si>
  <si>
    <t>ADVANCED METAL 4 DELİKLİ 25/30 SYFDELGEÇ</t>
  </si>
  <si>
    <t>MASAÜSTÜ DÜZENLEYİCİLERİ</t>
  </si>
  <si>
    <t>Ofis Aksesuarları</t>
  </si>
  <si>
    <t>ERGOLOGIC Büyüteç x3 - 75mm Gri</t>
  </si>
  <si>
    <t>ERGOLOGIC Büyüteç x3 - 50mm Gri</t>
  </si>
  <si>
    <t>25CM CUBUK BUYUTEC</t>
  </si>
  <si>
    <t>ISIKLI DIKDORTGEN BUYUTEC-BLISTER</t>
  </si>
  <si>
    <t>OFİS AKSESUARLARI</t>
  </si>
  <si>
    <t>Mıknatıslar</t>
  </si>
  <si>
    <t>STANDART Mıknatıs 10MM 8'li</t>
  </si>
  <si>
    <t>STANDART Mıknatıs 22MM 4'li</t>
  </si>
  <si>
    <t>STANDART Mıknatıs 27MM 4'li</t>
  </si>
  <si>
    <t>FANCY Mıknatıs 6'lı</t>
  </si>
  <si>
    <t>Kıskaçlar</t>
  </si>
  <si>
    <t xml:space="preserve">19 MM Renkli Kıskaç </t>
  </si>
  <si>
    <t xml:space="preserve">32MM Renkli Kıskaç                                                            </t>
  </si>
  <si>
    <t>Ambalaj Lastikleri</t>
  </si>
  <si>
    <t xml:space="preserve">Renkli Ambalaj Lastiği 50G </t>
  </si>
  <si>
    <t>YAPIŞKANLI NOT KAĞIDI</t>
  </si>
  <si>
    <t>Sticky Notes</t>
  </si>
  <si>
    <t>Sticky Notes 15 X 76 mm - 100 Syf</t>
  </si>
  <si>
    <t>Sticky Notes 15 X 50 mm Fosforlu - 88 Etiket</t>
  </si>
  <si>
    <t>Sticky Notes 12 X 44 mm Ayıraç - 100 Etiket</t>
  </si>
  <si>
    <t>Sticky Notes 18 X 32 mm Ayıraç - 96 Etiket</t>
  </si>
  <si>
    <t>Sticky Notes 13 X 38 mm Ayıraç - 112 Etiket</t>
  </si>
  <si>
    <t>Sticky Notes 25 x 53</t>
  </si>
  <si>
    <t>YAZI VE BOYA GRUBU</t>
  </si>
  <si>
    <t>FINELINER</t>
  </si>
  <si>
    <t>Graph'Peps Finepoint</t>
  </si>
  <si>
    <t>Fineliner Desenli x 4 Askılı Paket- 0.4 uç</t>
  </si>
  <si>
    <t>Fineliner Desenli x 10 Askılı Paket- 0.4 uç</t>
  </si>
  <si>
    <t>Fineliner Desenli x 20 Askılı Paket-0.4 uç</t>
  </si>
  <si>
    <t>Fineliner Desenli x 12 Askılı Paket- 0.8 uç</t>
  </si>
  <si>
    <t>Fineliner x 4 Askılı Paket  0.4 uç</t>
  </si>
  <si>
    <t xml:space="preserve">Fineliner x 10 Askılı Paket      </t>
  </si>
  <si>
    <t xml:space="preserve">Fineliner x 20 Askılı Paket                                         </t>
  </si>
  <si>
    <t xml:space="preserve">Fineliner x 10 Plastik Kutulu Paket                          </t>
  </si>
  <si>
    <t xml:space="preserve">Fineliner 12'li - Siyah            </t>
  </si>
  <si>
    <t xml:space="preserve">Fineliner 12'li - Lacivert      </t>
  </si>
  <si>
    <t xml:space="preserve">Fineliner 12'li - Parlak Kırmızı             </t>
  </si>
  <si>
    <t xml:space="preserve">Fineliner 12'li - Gök Mavisi                   </t>
  </si>
  <si>
    <t xml:space="preserve">Fineliner 12'li - Pembe                                    </t>
  </si>
  <si>
    <t xml:space="preserve">Fineliner 12'li - Elma Yeşili                                     </t>
  </si>
  <si>
    <t xml:space="preserve">Fineliner 12'li - Mor                                            </t>
  </si>
  <si>
    <t xml:space="preserve">Fineliner 12'li - Güneş Sarısı                                   </t>
  </si>
  <si>
    <t xml:space="preserve">Fineliner 12'li - Turkuaz                                   </t>
  </si>
  <si>
    <t xml:space="preserve">Fineliner 12'li - Koyu Pembe                                   </t>
  </si>
  <si>
    <t>KURU BOYALAR</t>
  </si>
  <si>
    <t>Color Pep's</t>
  </si>
  <si>
    <t>COLOR'PEPS Fluo Renkli Kalemler- 6'lı Kutu</t>
  </si>
  <si>
    <t>COLOR'PEPS Kuru Boya 12'li Kutu</t>
  </si>
  <si>
    <t>COLOR’PEPS STRONG MINI 12'LI KURUBOYA</t>
  </si>
  <si>
    <t>COLOR'PEPS KURU BOYA-12 LI+3 FLUO</t>
  </si>
  <si>
    <t>COLOR'PEPS KURU BOYA-HAYVAN KARAKTER 18'li</t>
  </si>
  <si>
    <t>COLOR'PEPS Kuru Boya 24'lü Kutu</t>
  </si>
  <si>
    <t>COLOR'PEPS MONSTER KURU BOYA-24 LÜ</t>
  </si>
  <si>
    <t xml:space="preserve">COLOR'PEPS Kuru Boya 48'li Kutu                              </t>
  </si>
  <si>
    <t>COLOR'PEPS Kuru Boya 72'li Kutu</t>
  </si>
  <si>
    <t>COLOR'PEPS MAXI Kuru Boya 12'li Kutu</t>
  </si>
  <si>
    <t>INFINITY</t>
  </si>
  <si>
    <t>COLOR'PEPS INFINITY Kuru Boya 12'li</t>
  </si>
  <si>
    <t>COLOR'PEPS INFINITY Kuru Boya 24'lü</t>
  </si>
  <si>
    <t>KEÇELİ KALEMLER</t>
  </si>
  <si>
    <t>Color Pep's Long Life</t>
  </si>
  <si>
    <t>COLOR'PEPS Long Life Keçeli Kalem 12'li</t>
  </si>
  <si>
    <t>COLOR'PEPS Long Life Keçeli Kalem 24'lü</t>
  </si>
  <si>
    <t xml:space="preserve">COLOR'PEPS Long Life Keçeli Kalem 12'li Plastik Kutu     </t>
  </si>
  <si>
    <t>COLOR'PEPS Long Life Keçeli 15'li</t>
  </si>
  <si>
    <t>Color Pep's DUO</t>
  </si>
  <si>
    <t>COLOR'PEPS DUO Stamp Jumbo Keçeli Kalem 8'li</t>
  </si>
  <si>
    <t>COLOR'PEPS DUO Keçeli Kalem 10=20 Renkli</t>
  </si>
  <si>
    <t xml:space="preserve">COLOR'PEPS DUO Kalın İnce Keçeli Kalem 10'lu           </t>
  </si>
  <si>
    <t xml:space="preserve">COLOR'PEPS BRUSH Keçeli Kalem 10'lu                     </t>
  </si>
  <si>
    <t>Color Pep's JUMBO</t>
  </si>
  <si>
    <t>COLOR'PEPS JUMBO Keçeli Kalem 12'lü</t>
  </si>
  <si>
    <t xml:space="preserve">COLOR'PEPS JUMBO Keçeli Kalem 24'lü                                 </t>
  </si>
  <si>
    <t>COLOR'PEPS MİNİ JUMBO Keçeli Kalem 12'li</t>
  </si>
  <si>
    <t>Color Pep's Jungle</t>
  </si>
  <si>
    <t xml:space="preserve">JUNGLE Keçeli Kalem 24'li                  </t>
  </si>
  <si>
    <t xml:space="preserve">JUNGLE INNOVATION Keçeli Kalem 12'li </t>
  </si>
  <si>
    <t>Diğer Keçeli Kalemler</t>
  </si>
  <si>
    <t>COLOR'PEPS MONSTER KEÇELİ KALEM-12'Lİ</t>
  </si>
  <si>
    <t>COLOR'PEPS MONSTER KEÇELİ KALEM-24 LÜ</t>
  </si>
  <si>
    <t>COLOR'PEPS Pastel Renk Keçeli Kalem 10'lu</t>
  </si>
  <si>
    <t>MINI CUTE Keçeli Kalem 12'li</t>
  </si>
  <si>
    <t>MINI CUTE Keçeli Kalem 24'lü</t>
  </si>
  <si>
    <t>GLITTER Keçeli Kalem x 10'lu</t>
  </si>
  <si>
    <t>COLOR'PEPS MAGIC Sihirli Keçeli Kalem 10'lu</t>
  </si>
  <si>
    <t>COLOR'PEPS Cam Boyası Keçeli Kalemi 6'lı</t>
  </si>
  <si>
    <t>Kuru Silinebilen Jumbo Keçeli Kalem Mavi</t>
  </si>
  <si>
    <t>Kuru Silinebilen Kesik Uç Keçeli Kalem Mavi</t>
  </si>
  <si>
    <t>Color Pep's OCEAN</t>
  </si>
  <si>
    <t xml:space="preserve">COLOR'PEPS OCEAN - Plastik Poşet 6'lı                    </t>
  </si>
  <si>
    <t xml:space="preserve">COLOR'PEPS OCEAN - Plastik Poşet 12'li          </t>
  </si>
  <si>
    <t xml:space="preserve">COLOR'PEPS OCEAN - Plastik Poşet 24'lü         </t>
  </si>
  <si>
    <t xml:space="preserve">COLOR'PEPS OCEAN - Plastik Poşet 36'lı        </t>
  </si>
  <si>
    <t xml:space="preserve">COLOR'PEPS OCEAN - Plastik Poşet 48'li       </t>
  </si>
  <si>
    <t>Color Pep's Keçeli+Kuru Boya</t>
  </si>
  <si>
    <t>COLOR'PEPS 12Lİ KEÇELİ KALEM+15 KURUBOYA</t>
  </si>
  <si>
    <t>Tahta Kalemi</t>
  </si>
  <si>
    <t>BEYAZ TAHTA KEÇELİ KALEMİ- FARKLI RENKLERDE 12'li</t>
  </si>
  <si>
    <t>INNOVATION BEYAZ TAHTA KALEMİ- 12' Lİ</t>
  </si>
  <si>
    <t>BOYAMA ÖNLÜKLERİ (APRON)</t>
  </si>
  <si>
    <t>İlk Yaş Boyama Önlüğü</t>
  </si>
  <si>
    <t>Süper Kahramanlar Boyama Önlüğü</t>
  </si>
  <si>
    <t>OKUL SETLERİ</t>
  </si>
  <si>
    <t xml:space="preserve">Full Boyama Seti                                                                       </t>
  </si>
  <si>
    <t xml:space="preserve">OKUL SETİ 33'lü (10'lu BRUSH + 10'lu Fineliner + 12'li Duo Boya) </t>
  </si>
  <si>
    <t>COLOR'PEPS Boyama Seti 100'lü</t>
  </si>
  <si>
    <t>DİĞER BOYAMA GRUPLARI</t>
  </si>
  <si>
    <t>Color'Peps WaxCrayon</t>
  </si>
  <si>
    <t xml:space="preserve">COLOR'PEPS Jumbo Mum Boya 12'li   </t>
  </si>
  <si>
    <t>Color'Peps Çevirmeli Crayonlar</t>
  </si>
  <si>
    <t>COLOR'PEPS Çevirmeli Mum Boya 12'li</t>
  </si>
  <si>
    <t>Color'Peps Glitter Glue</t>
  </si>
  <si>
    <t>COLOR'PEPS Parlak Renkler Simli Yapıştırıcı 9x10ml Blister</t>
  </si>
  <si>
    <t>Tebeşirler</t>
  </si>
  <si>
    <t>Dış Mekan (Yer) Tebeşiri</t>
  </si>
  <si>
    <t>YAĞLI PASTEL BOYALAR</t>
  </si>
  <si>
    <t>Color'Peps Oil Pastel</t>
  </si>
  <si>
    <t xml:space="preserve">COLOR' PEPS Yağlı Pastel 12'li                   </t>
  </si>
  <si>
    <t xml:space="preserve">COLOR' PEPS Yağlı Pastel 24'lü                   </t>
  </si>
  <si>
    <t>JEL BOYALAR</t>
  </si>
  <si>
    <t>Color'Peps Smoothy</t>
  </si>
  <si>
    <t xml:space="preserve">COLOR'PEPS  Jel Mum Boya 10'lu                    </t>
  </si>
  <si>
    <t>SULU BOYALAR</t>
  </si>
  <si>
    <t xml:space="preserve">Suluboya 30MM 12'li                                                         </t>
  </si>
  <si>
    <t>BOYAMA AKSESUARLARI</t>
  </si>
  <si>
    <t>Color'Peps Plastik Resim Paleti</t>
  </si>
  <si>
    <t>Color'Peps Resim Su Kabı</t>
  </si>
  <si>
    <t>Color'Peps 6'lı Bebek Crayon</t>
  </si>
  <si>
    <t>PARMAK BOYALAR</t>
  </si>
  <si>
    <t>Parmak Boya</t>
  </si>
  <si>
    <t xml:space="preserve">Parmak Boyası 80 Gram 4'lü Kavanoz                                    </t>
  </si>
  <si>
    <t>GUAJ BOYALAR</t>
  </si>
  <si>
    <t>Guaj Boya</t>
  </si>
  <si>
    <t xml:space="preserve">Guaj Boya 12 ML x 12'li Tüp Plastik Ambalaj                          </t>
  </si>
  <si>
    <t xml:space="preserve">Fluo &amp; Metalik Boyalar 5 x 75 ML Karton Kutu                     </t>
  </si>
  <si>
    <t>KURŞUN KALEMLER</t>
  </si>
  <si>
    <t>Black Pep's</t>
  </si>
  <si>
    <t>BLACK PEP'S HB KURŞUN KALEM KUTU 10'LU</t>
  </si>
  <si>
    <t>ENERGY SİLGİLİ KURŞUN KALEM- 6 LI</t>
  </si>
  <si>
    <t>BLACK PEP'S HB 12'li</t>
  </si>
  <si>
    <t>BLACK PEP'S 2B 12'li</t>
  </si>
  <si>
    <t>BLACK PEP'S SILGILI PASTEL RENKLI HB 12</t>
  </si>
  <si>
    <t xml:space="preserve">BLACK PEP'S  DECO HB 12'LI </t>
  </si>
  <si>
    <t>BLACK PEP'S DECO GLITTER SİLGİLİ HB 12'Lİ</t>
  </si>
  <si>
    <t>MINI CUTE SİLGİLİ HB 72'Lİ KAVANOZ</t>
  </si>
  <si>
    <t>BLACK PEP'S SİLGİLİ HB 72'Lİ KAVANOZ</t>
  </si>
  <si>
    <t>BLACK PEP'S SİLGİLİ PASTEL RENKLI HB 72'LI KAVANOZ</t>
  </si>
  <si>
    <t>BLACK PEP'S ENERGY SİLGİLİ 72'Lİ KAVANOZ</t>
  </si>
  <si>
    <t>Auto Mechanical</t>
  </si>
  <si>
    <t xml:space="preserve">0,7 mm Otomatik Versatil Kalem x 36'li Set           </t>
  </si>
  <si>
    <t xml:space="preserve">0,7 mm Long Life Otomatik Versatil Kalem x36'lı Set                                 </t>
  </si>
  <si>
    <t>PERMANENT MARKER</t>
  </si>
  <si>
    <t>PERMANENT MARKER INCE UCLU ASKILI PAKET 12'LI</t>
  </si>
  <si>
    <t>FOSFORLU KALEMLER</t>
  </si>
  <si>
    <t>Fluo Pep's Standart Fosforlu Markörler</t>
  </si>
  <si>
    <t xml:space="preserve">Fosforlu Kalemler MONO Sarı 12'li              </t>
  </si>
  <si>
    <t xml:space="preserve">Fosforlu Kalemler MONO Pembe 12'li        </t>
  </si>
  <si>
    <t xml:space="preserve">Fosforlu KalemlerMONO Mavi 12'li            </t>
  </si>
  <si>
    <t xml:space="preserve">Fosforlu Kalemler MONO Mor 12'li          </t>
  </si>
  <si>
    <t xml:space="preserve">Fosforlu Kalemler MONO Yeşil 12'li             </t>
  </si>
  <si>
    <t xml:space="preserve">Fosforlu Kalemler MONO Turuncu 12'li     </t>
  </si>
  <si>
    <t xml:space="preserve">Fosforlu Kalemler MONO 24'li                      </t>
  </si>
  <si>
    <t>Fluo Pep's NIGHTFALL Fosforlu Markörler</t>
  </si>
  <si>
    <t>Fosforlu Kalemler NIGHTFALL 4'lü</t>
  </si>
  <si>
    <t>Fluo Pep's GLITTER Fosforlu Markörler</t>
  </si>
  <si>
    <t>Fosforlu Kalemler GLITTER Metal 4'lü</t>
  </si>
  <si>
    <t>Fosforlu Kalemler GLITTER Pastel 4'lü</t>
  </si>
  <si>
    <t>Fluo Pep's Pastel Renkli Fosforlu Markörler</t>
  </si>
  <si>
    <t>Fosforlu Kalemler PASTEL Renk-3'lü Kalem tip</t>
  </si>
  <si>
    <t>Fosforlu Kalemler PASTEL Renk-4'lü</t>
  </si>
  <si>
    <t>Fosforlu Kalemler PASTEL Renk-6'lı</t>
  </si>
  <si>
    <t>Fosforlu Kalemler PASTEL Renk-24'lü</t>
  </si>
  <si>
    <t>Fluo Pep's Max</t>
  </si>
  <si>
    <t xml:space="preserve">Fosforlu Kalemler MAX 20'li Karışık Renk                </t>
  </si>
  <si>
    <t>Fluo Pep's Mini Pocket</t>
  </si>
  <si>
    <t xml:space="preserve">Fosforlu Kalemler Mini 48'li           </t>
  </si>
  <si>
    <t xml:space="preserve">Fosforlu Kalemler Mini x 4'lü Karışık Renk Blister        </t>
  </si>
  <si>
    <t>Fosforlu Kalemler MINI CUTE Mini -48'li</t>
  </si>
  <si>
    <t>Fosforlu Kalemler MINI CUTE Mini -4'lü  Blister</t>
  </si>
  <si>
    <t>Diğer Markörler</t>
  </si>
  <si>
    <t>Fosforlu Kalemler Farklı Renklerde- 12'li Blister</t>
  </si>
  <si>
    <t>FLEX Fosforlu Kalemler Farklı Renklerde- 24'lü</t>
  </si>
  <si>
    <t>FLEX Yumuşak Uçlu Soft Fosforlu Kalem-24'lü</t>
  </si>
  <si>
    <t xml:space="preserve">HELIX </t>
  </si>
  <si>
    <t>Elips Template / FRENCH Curves</t>
  </si>
  <si>
    <t>Elips Template</t>
  </si>
  <si>
    <t>Süreç Template</t>
  </si>
  <si>
    <t>(T88X41) 65CM/650mm T Cetveli</t>
  </si>
  <si>
    <t>STANTLAR</t>
  </si>
  <si>
    <t>Kalemtraş-silgi standı</t>
  </si>
  <si>
    <t>Kalemtraş ve Silgi Standı</t>
  </si>
  <si>
    <t>FluoPeps Fosforlu Kalem Stantları</t>
  </si>
  <si>
    <t>Fluo Peps Fosforlu Kalem Stantı_Masa Üstü</t>
  </si>
  <si>
    <t>Black Peps Kurşun Kalem Stantları</t>
  </si>
  <si>
    <t>Black Peps Kurşun Kalem Stantı_Masa Üstü</t>
  </si>
  <si>
    <t>Genel Ürün Grubu Stantları</t>
  </si>
  <si>
    <t>Tekli Raf</t>
  </si>
  <si>
    <t xml:space="preserve">Ürün </t>
  </si>
  <si>
    <t>506300</t>
  </si>
  <si>
    <t>063011</t>
  </si>
  <si>
    <t>062511</t>
  </si>
  <si>
    <t>063511</t>
  </si>
  <si>
    <t>062911</t>
  </si>
  <si>
    <t>063211</t>
  </si>
  <si>
    <t>063210</t>
  </si>
  <si>
    <t>501600</t>
  </si>
  <si>
    <t>534019</t>
  </si>
  <si>
    <t>041712</t>
  </si>
  <si>
    <t>506600</t>
  </si>
  <si>
    <t>506700</t>
  </si>
  <si>
    <t>063311</t>
  </si>
  <si>
    <t>062211</t>
  </si>
  <si>
    <t>062210</t>
  </si>
  <si>
    <t>507100</t>
  </si>
  <si>
    <t>071550</t>
  </si>
  <si>
    <t>534753ZG</t>
  </si>
  <si>
    <t>534755ZG</t>
  </si>
  <si>
    <t>634755ZG</t>
  </si>
  <si>
    <t>534754ZG</t>
  </si>
  <si>
    <t>032711</t>
  </si>
  <si>
    <t>534756ZG</t>
  </si>
  <si>
    <t>634756ZG</t>
  </si>
  <si>
    <t>034014ZG</t>
  </si>
  <si>
    <t>034012</t>
  </si>
  <si>
    <t>060211</t>
  </si>
  <si>
    <t>060210</t>
  </si>
  <si>
    <t>506800</t>
  </si>
  <si>
    <t>506900</t>
  </si>
  <si>
    <t>051111</t>
  </si>
  <si>
    <t>051110</t>
  </si>
  <si>
    <t>018113</t>
  </si>
  <si>
    <t>018112</t>
  </si>
  <si>
    <t>018114</t>
  </si>
  <si>
    <t>018411</t>
  </si>
  <si>
    <t>017611</t>
  </si>
  <si>
    <t>501700</t>
  </si>
  <si>
    <t>001700</t>
  </si>
  <si>
    <t>017811</t>
  </si>
  <si>
    <t>017810</t>
  </si>
  <si>
    <t>017711</t>
  </si>
  <si>
    <t>017691</t>
  </si>
  <si>
    <t>046017</t>
  </si>
  <si>
    <t>044116</t>
  </si>
  <si>
    <t>030111</t>
  </si>
  <si>
    <t>030110</t>
  </si>
  <si>
    <t>030211</t>
  </si>
  <si>
    <t>030210</t>
  </si>
  <si>
    <t>014111</t>
  </si>
  <si>
    <t>043111</t>
  </si>
  <si>
    <t>037090</t>
  </si>
  <si>
    <t>067510</t>
  </si>
  <si>
    <t>049211</t>
  </si>
  <si>
    <t>049131</t>
  </si>
  <si>
    <t>049111</t>
  </si>
  <si>
    <t>049121</t>
  </si>
  <si>
    <t>049221</t>
  </si>
  <si>
    <t>049231</t>
  </si>
  <si>
    <t>049113</t>
  </si>
  <si>
    <t>049112</t>
  </si>
  <si>
    <t>027330</t>
  </si>
  <si>
    <t>026401CH</t>
  </si>
  <si>
    <t>026400CH</t>
  </si>
  <si>
    <t>026301CH</t>
  </si>
  <si>
    <t>026300CH</t>
  </si>
  <si>
    <t>011300</t>
  </si>
  <si>
    <t>011600</t>
  </si>
  <si>
    <t>115920</t>
  </si>
  <si>
    <t>106712</t>
  </si>
  <si>
    <t>511790</t>
  </si>
  <si>
    <t>511780</t>
  </si>
  <si>
    <t>112911</t>
  </si>
  <si>
    <t>112921</t>
  </si>
  <si>
    <t>512500</t>
  </si>
  <si>
    <t>012511</t>
  </si>
  <si>
    <t>122011</t>
  </si>
  <si>
    <t>512000</t>
  </si>
  <si>
    <t>123211</t>
  </si>
  <si>
    <t>123290</t>
  </si>
  <si>
    <t>511320</t>
  </si>
  <si>
    <t>119001</t>
  </si>
  <si>
    <t>119002</t>
  </si>
  <si>
    <t>116115</t>
  </si>
  <si>
    <t>122091</t>
  </si>
  <si>
    <t>127711</t>
  </si>
  <si>
    <t>511010</t>
  </si>
  <si>
    <t>245620</t>
  </si>
  <si>
    <t>981701</t>
  </si>
  <si>
    <t>146108</t>
  </si>
  <si>
    <t>146109</t>
  </si>
  <si>
    <t>242820</t>
  </si>
  <si>
    <t>242830</t>
  </si>
  <si>
    <t>899218</t>
  </si>
  <si>
    <t>242180</t>
  </si>
  <si>
    <t>242030</t>
  </si>
  <si>
    <t>147526</t>
  </si>
  <si>
    <t>147527</t>
  </si>
  <si>
    <t>895001</t>
  </si>
  <si>
    <t>897120</t>
  </si>
  <si>
    <t>027900</t>
  </si>
  <si>
    <t>895055</t>
  </si>
  <si>
    <t>279317</t>
  </si>
  <si>
    <t>120120</t>
  </si>
  <si>
    <t>120130</t>
  </si>
  <si>
    <t>120050</t>
  </si>
  <si>
    <t>120421</t>
  </si>
  <si>
    <t>120621</t>
  </si>
  <si>
    <t>129200</t>
  </si>
  <si>
    <t>277620</t>
  </si>
  <si>
    <t>981831</t>
  </si>
  <si>
    <t>245011</t>
  </si>
  <si>
    <t>981828</t>
  </si>
  <si>
    <t>147100</t>
  </si>
  <si>
    <t>277737</t>
  </si>
  <si>
    <t>240011</t>
  </si>
  <si>
    <t>240013</t>
  </si>
  <si>
    <t>240014</t>
  </si>
  <si>
    <t>134210AA</t>
  </si>
  <si>
    <t>191611</t>
  </si>
  <si>
    <t>191511</t>
  </si>
  <si>
    <t>191613</t>
  </si>
  <si>
    <t>119450</t>
  </si>
  <si>
    <t>119410</t>
  </si>
  <si>
    <t>119430</t>
  </si>
  <si>
    <t>195110</t>
  </si>
  <si>
    <t>199590</t>
  </si>
  <si>
    <t>199190</t>
  </si>
  <si>
    <t>119418</t>
  </si>
  <si>
    <t>197512</t>
  </si>
  <si>
    <t>197513</t>
  </si>
  <si>
    <t>197514</t>
  </si>
  <si>
    <t>536953</t>
  </si>
  <si>
    <t>196100</t>
  </si>
  <si>
    <t>196102</t>
  </si>
  <si>
    <t>538700</t>
  </si>
  <si>
    <t>538717</t>
  </si>
  <si>
    <t>178002</t>
  </si>
  <si>
    <t>291010</t>
  </si>
  <si>
    <t>291013</t>
  </si>
  <si>
    <t>137702</t>
  </si>
  <si>
    <t>037800</t>
  </si>
  <si>
    <t>137910</t>
  </si>
  <si>
    <t>037910</t>
  </si>
  <si>
    <t>472112</t>
  </si>
  <si>
    <t>464216</t>
  </si>
  <si>
    <t>981727</t>
  </si>
  <si>
    <t>464212</t>
  </si>
  <si>
    <t>464210</t>
  </si>
  <si>
    <t>464217</t>
  </si>
  <si>
    <t>464412</t>
  </si>
  <si>
    <t>464413</t>
  </si>
  <si>
    <t>464411</t>
  </si>
  <si>
    <t>473112</t>
  </si>
  <si>
    <t>670112</t>
  </si>
  <si>
    <t>169300</t>
  </si>
  <si>
    <t>069300</t>
  </si>
  <si>
    <t>466917</t>
  </si>
  <si>
    <t>484211</t>
  </si>
  <si>
    <t>484213</t>
  </si>
  <si>
    <t>693500</t>
  </si>
  <si>
    <t>484310</t>
  </si>
  <si>
    <t>601005</t>
  </si>
  <si>
    <t>169600</t>
  </si>
  <si>
    <t>069600</t>
  </si>
  <si>
    <t>696510</t>
  </si>
  <si>
    <t>470010</t>
  </si>
  <si>
    <t>583510IN</t>
  </si>
  <si>
    <t>258550</t>
  </si>
  <si>
    <t>934851</t>
  </si>
  <si>
    <t>934850</t>
  </si>
  <si>
    <t>934803</t>
  </si>
  <si>
    <t>934804</t>
  </si>
  <si>
    <t>934836</t>
  </si>
  <si>
    <t>934839</t>
  </si>
  <si>
    <t>967430</t>
  </si>
  <si>
    <t>967431</t>
  </si>
  <si>
    <t>967434</t>
  </si>
  <si>
    <t>967811</t>
  </si>
  <si>
    <t>967812</t>
  </si>
  <si>
    <t>967814</t>
  </si>
  <si>
    <t>586110</t>
  </si>
  <si>
    <t>907402</t>
  </si>
  <si>
    <t>907404</t>
  </si>
  <si>
    <t>846717</t>
  </si>
  <si>
    <t>907036</t>
  </si>
  <si>
    <t>907039</t>
  </si>
  <si>
    <t>907040</t>
  </si>
  <si>
    <t>907042</t>
  </si>
  <si>
    <t>907054</t>
  </si>
  <si>
    <t>907055</t>
  </si>
  <si>
    <t>907056</t>
  </si>
  <si>
    <t>907057</t>
  </si>
  <si>
    <t>907058</t>
  </si>
  <si>
    <t>969310</t>
  </si>
  <si>
    <t>907021</t>
  </si>
  <si>
    <t>907026</t>
  </si>
  <si>
    <t>907219</t>
  </si>
  <si>
    <t>876003</t>
  </si>
  <si>
    <t>870403</t>
  </si>
  <si>
    <t>872701</t>
  </si>
  <si>
    <t>872704</t>
  </si>
  <si>
    <t>872705</t>
  </si>
  <si>
    <t>871501</t>
  </si>
  <si>
    <t>871502</t>
  </si>
  <si>
    <t>871503</t>
  </si>
  <si>
    <t>871504</t>
  </si>
  <si>
    <t>871701</t>
  </si>
  <si>
    <t>871702</t>
  </si>
  <si>
    <t>871703</t>
  </si>
  <si>
    <t>871704</t>
  </si>
  <si>
    <t>872503</t>
  </si>
  <si>
    <t>872601ZC</t>
  </si>
  <si>
    <t>872604ZC</t>
  </si>
  <si>
    <t>872605ZC</t>
  </si>
  <si>
    <t>870703</t>
  </si>
  <si>
    <t>870701</t>
  </si>
  <si>
    <t>870011</t>
  </si>
  <si>
    <t>870012</t>
  </si>
  <si>
    <t>870016</t>
  </si>
  <si>
    <t>870017</t>
  </si>
  <si>
    <t>871901</t>
  </si>
  <si>
    <t>871903</t>
  </si>
  <si>
    <t>871905</t>
  </si>
  <si>
    <t>871103</t>
  </si>
  <si>
    <t>871105</t>
  </si>
  <si>
    <t>871106</t>
  </si>
  <si>
    <t>871107</t>
  </si>
  <si>
    <t>872403</t>
  </si>
  <si>
    <t>871299</t>
  </si>
  <si>
    <t>871201</t>
  </si>
  <si>
    <t>871203</t>
  </si>
  <si>
    <t>871301</t>
  </si>
  <si>
    <t>871303</t>
  </si>
  <si>
    <t>872201</t>
  </si>
  <si>
    <t>872204</t>
  </si>
  <si>
    <t>872101</t>
  </si>
  <si>
    <t>872102</t>
  </si>
  <si>
    <t>872103</t>
  </si>
  <si>
    <t>872104</t>
  </si>
  <si>
    <t>872011</t>
  </si>
  <si>
    <t>872012</t>
  </si>
  <si>
    <t>872016</t>
  </si>
  <si>
    <t>872017</t>
  </si>
  <si>
    <t>692310</t>
  </si>
  <si>
    <t>697910</t>
  </si>
  <si>
    <t>684110</t>
  </si>
  <si>
    <t>686110</t>
  </si>
  <si>
    <t>690210</t>
  </si>
  <si>
    <t>695510</t>
  </si>
  <si>
    <t>697710</t>
  </si>
  <si>
    <t>597110</t>
  </si>
  <si>
    <t>599110</t>
  </si>
  <si>
    <t>496210</t>
  </si>
  <si>
    <t>499210</t>
  </si>
  <si>
    <t>496110</t>
  </si>
  <si>
    <t>499110</t>
  </si>
  <si>
    <t>468210</t>
  </si>
  <si>
    <t>468310</t>
  </si>
  <si>
    <t>468010</t>
  </si>
  <si>
    <t>468110</t>
  </si>
  <si>
    <t>468111</t>
  </si>
  <si>
    <t>681700</t>
  </si>
  <si>
    <t>085110</t>
  </si>
  <si>
    <t>085910</t>
  </si>
  <si>
    <t>086410</t>
  </si>
  <si>
    <t>086610</t>
  </si>
  <si>
    <t>086010</t>
  </si>
  <si>
    <t>086110</t>
  </si>
  <si>
    <t>092311</t>
  </si>
  <si>
    <t>018311</t>
  </si>
  <si>
    <t>092211</t>
  </si>
  <si>
    <t>018211</t>
  </si>
  <si>
    <t>640717</t>
  </si>
  <si>
    <t>640721</t>
  </si>
  <si>
    <t>009900</t>
  </si>
  <si>
    <t>009400</t>
  </si>
  <si>
    <t>894110</t>
  </si>
  <si>
    <t>894910</t>
  </si>
  <si>
    <t>888610</t>
  </si>
  <si>
    <t>172500</t>
  </si>
  <si>
    <t>324105</t>
  </si>
  <si>
    <t>324405</t>
  </si>
  <si>
    <t>544500</t>
  </si>
  <si>
    <t>450510</t>
  </si>
  <si>
    <t>450010</t>
  </si>
  <si>
    <t>392710</t>
  </si>
  <si>
    <t>953511</t>
  </si>
  <si>
    <t>953512</t>
  </si>
  <si>
    <t>354411</t>
  </si>
  <si>
    <t>354311</t>
  </si>
  <si>
    <t>354300</t>
  </si>
  <si>
    <t>352611</t>
  </si>
  <si>
    <t>352411</t>
  </si>
  <si>
    <t>352311</t>
  </si>
  <si>
    <t>898014</t>
  </si>
  <si>
    <t>354511</t>
  </si>
  <si>
    <t>354510</t>
  </si>
  <si>
    <t>354512</t>
  </si>
  <si>
    <t>354513</t>
  </si>
  <si>
    <t>898011</t>
  </si>
  <si>
    <t>631760</t>
  </si>
  <si>
    <t>043500</t>
  </si>
  <si>
    <t>044600</t>
  </si>
  <si>
    <t>352111</t>
  </si>
  <si>
    <t>352211</t>
  </si>
  <si>
    <t>352290</t>
  </si>
  <si>
    <t>353010</t>
  </si>
  <si>
    <t>353210</t>
  </si>
  <si>
    <t>403001</t>
  </si>
  <si>
    <t>540300</t>
  </si>
  <si>
    <t>540400</t>
  </si>
  <si>
    <t>537100</t>
  </si>
  <si>
    <t>370111</t>
  </si>
  <si>
    <t>565000</t>
  </si>
  <si>
    <t>065090</t>
  </si>
  <si>
    <t>653510</t>
  </si>
  <si>
    <t>656510</t>
  </si>
  <si>
    <t>400111</t>
  </si>
  <si>
    <t>452211</t>
  </si>
  <si>
    <t>401111</t>
  </si>
  <si>
    <t>402411</t>
  </si>
  <si>
    <t>402400</t>
  </si>
  <si>
    <t>403411</t>
  </si>
  <si>
    <t>404411</t>
  </si>
  <si>
    <t>406411</t>
  </si>
  <si>
    <t>620311</t>
  </si>
  <si>
    <t>620310</t>
  </si>
  <si>
    <t>620312</t>
  </si>
  <si>
    <t>630311</t>
  </si>
  <si>
    <t>630310</t>
  </si>
  <si>
    <t>622511</t>
  </si>
  <si>
    <t>039300</t>
  </si>
  <si>
    <t>039100</t>
  </si>
  <si>
    <t>395110</t>
  </si>
  <si>
    <t>395211</t>
  </si>
  <si>
    <t>051100</t>
  </si>
  <si>
    <t>052200</t>
  </si>
  <si>
    <t>052700</t>
  </si>
  <si>
    <t>517111</t>
  </si>
  <si>
    <t>036102</t>
  </si>
  <si>
    <t>036100</t>
  </si>
  <si>
    <t>351100</t>
  </si>
  <si>
    <t>758210</t>
  </si>
  <si>
    <t>759010AA</t>
  </si>
  <si>
    <t>760010AA</t>
  </si>
  <si>
    <t>774510</t>
  </si>
  <si>
    <t>774810</t>
  </si>
  <si>
    <t>774110</t>
  </si>
  <si>
    <t>749044</t>
  </si>
  <si>
    <t>749050</t>
  </si>
  <si>
    <t>749051</t>
  </si>
  <si>
    <t>749652</t>
  </si>
  <si>
    <t>749144</t>
  </si>
  <si>
    <t>749150</t>
  </si>
  <si>
    <t>749151</t>
  </si>
  <si>
    <t>749155</t>
  </si>
  <si>
    <t>749111</t>
  </si>
  <si>
    <t>749120</t>
  </si>
  <si>
    <t>749117</t>
  </si>
  <si>
    <t>749106</t>
  </si>
  <si>
    <t>749118</t>
  </si>
  <si>
    <t>749114</t>
  </si>
  <si>
    <t>749108</t>
  </si>
  <si>
    <t>749115</t>
  </si>
  <si>
    <t>749122</t>
  </si>
  <si>
    <t>749126</t>
  </si>
  <si>
    <t>832003</t>
  </si>
  <si>
    <t>183212</t>
  </si>
  <si>
    <t>862812</t>
  </si>
  <si>
    <t>832035</t>
  </si>
  <si>
    <t>832218</t>
  </si>
  <si>
    <t>183224</t>
  </si>
  <si>
    <t>862624</t>
  </si>
  <si>
    <t>832048</t>
  </si>
  <si>
    <t>832072</t>
  </si>
  <si>
    <t>834010</t>
  </si>
  <si>
    <t>861600</t>
  </si>
  <si>
    <t>861601</t>
  </si>
  <si>
    <t>845020LM</t>
  </si>
  <si>
    <t>845022LM</t>
  </si>
  <si>
    <t>845045</t>
  </si>
  <si>
    <t>845015</t>
  </si>
  <si>
    <t>846808</t>
  </si>
  <si>
    <t>847010</t>
  </si>
  <si>
    <t>849010</t>
  </si>
  <si>
    <t>848010</t>
  </si>
  <si>
    <t>846020</t>
  </si>
  <si>
    <t>846222</t>
  </si>
  <si>
    <t>846612</t>
  </si>
  <si>
    <t>845422</t>
  </si>
  <si>
    <t>845445</t>
  </si>
  <si>
    <t>845400</t>
  </si>
  <si>
    <t>845401</t>
  </si>
  <si>
    <t>845469</t>
  </si>
  <si>
    <t>845404</t>
  </si>
  <si>
    <t>845406</t>
  </si>
  <si>
    <t>847110</t>
  </si>
  <si>
    <t>844612</t>
  </si>
  <si>
    <t>844820</t>
  </si>
  <si>
    <t>735030</t>
  </si>
  <si>
    <t>735530</t>
  </si>
  <si>
    <t>845723</t>
  </si>
  <si>
    <t>845720</t>
  </si>
  <si>
    <t>845722</t>
  </si>
  <si>
    <t>845725</t>
  </si>
  <si>
    <t>845726</t>
  </si>
  <si>
    <t>897412</t>
  </si>
  <si>
    <t>741817</t>
  </si>
  <si>
    <t>741845</t>
  </si>
  <si>
    <t>820310</t>
  </si>
  <si>
    <t>820410</t>
  </si>
  <si>
    <t>897416</t>
  </si>
  <si>
    <t>897417</t>
  </si>
  <si>
    <t>907003</t>
  </si>
  <si>
    <t>861311</t>
  </si>
  <si>
    <t>860612</t>
  </si>
  <si>
    <t>813010</t>
  </si>
  <si>
    <t>936010</t>
  </si>
  <si>
    <t>864010</t>
  </si>
  <si>
    <t>864012</t>
  </si>
  <si>
    <t>836310</t>
  </si>
  <si>
    <t>811520</t>
  </si>
  <si>
    <t>811410</t>
  </si>
  <si>
    <t>811310</t>
  </si>
  <si>
    <t>863806</t>
  </si>
  <si>
    <t>812510</t>
  </si>
  <si>
    <t>810520</t>
  </si>
  <si>
    <t>810012</t>
  </si>
  <si>
    <t>851732</t>
  </si>
  <si>
    <t>852000</t>
  </si>
  <si>
    <t>850021</t>
  </si>
  <si>
    <t>850022</t>
  </si>
  <si>
    <t>851730</t>
  </si>
  <si>
    <t>850060</t>
  </si>
  <si>
    <t>851804</t>
  </si>
  <si>
    <t>851874</t>
  </si>
  <si>
    <t>851759</t>
  </si>
  <si>
    <t>851769</t>
  </si>
  <si>
    <t>852002</t>
  </si>
  <si>
    <t>559941</t>
  </si>
  <si>
    <t>564140</t>
  </si>
  <si>
    <t>734547</t>
  </si>
  <si>
    <t>742534</t>
  </si>
  <si>
    <t>742536</t>
  </si>
  <si>
    <t>742530</t>
  </si>
  <si>
    <t>742531</t>
  </si>
  <si>
    <t>742533</t>
  </si>
  <si>
    <t>742535</t>
  </si>
  <si>
    <t>742537</t>
  </si>
  <si>
    <t>740700</t>
  </si>
  <si>
    <t>742000</t>
  </si>
  <si>
    <t>742046</t>
  </si>
  <si>
    <t>734128</t>
  </si>
  <si>
    <t>742546</t>
  </si>
  <si>
    <t>742558</t>
  </si>
  <si>
    <t>742538</t>
  </si>
  <si>
    <t>742937</t>
  </si>
  <si>
    <t>742737</t>
  </si>
  <si>
    <t>742777</t>
  </si>
  <si>
    <t>743638</t>
  </si>
  <si>
    <t>743677</t>
  </si>
  <si>
    <t>740901</t>
  </si>
  <si>
    <t>740302</t>
  </si>
  <si>
    <t>745937</t>
  </si>
  <si>
    <t>X21561</t>
  </si>
  <si>
    <t>X08821</t>
  </si>
  <si>
    <t>X08771</t>
  </si>
  <si>
    <t>X20984DS</t>
  </si>
  <si>
    <t>993511</t>
  </si>
  <si>
    <t>898911</t>
  </si>
  <si>
    <t>898910</t>
  </si>
  <si>
    <t>896610</t>
  </si>
  <si>
    <t>970000</t>
  </si>
  <si>
    <t>Barkod</t>
  </si>
  <si>
    <t>3154145063004</t>
  </si>
  <si>
    <t>3154140630119</t>
  </si>
  <si>
    <t>3154140625115</t>
  </si>
  <si>
    <t>3154140635114</t>
  </si>
  <si>
    <t>3154140629113</t>
  </si>
  <si>
    <t>3154140632113</t>
  </si>
  <si>
    <t>3154140632106</t>
  </si>
  <si>
    <t>3154145016000</t>
  </si>
  <si>
    <t>3154145340198</t>
  </si>
  <si>
    <t>3154140417123</t>
  </si>
  <si>
    <t>3154145066005</t>
  </si>
  <si>
    <t>3154145067002</t>
  </si>
  <si>
    <t>3154140633110</t>
  </si>
  <si>
    <t>3154140622114</t>
  </si>
  <si>
    <t>3154140622107</t>
  </si>
  <si>
    <t>3154145071009</t>
  </si>
  <si>
    <t>3154140715502</t>
  </si>
  <si>
    <t>3154145347531</t>
  </si>
  <si>
    <t>3154145347555</t>
  </si>
  <si>
    <t>3154146347554</t>
  </si>
  <si>
    <t>3154145347548</t>
  </si>
  <si>
    <t>3154140327118</t>
  </si>
  <si>
    <t>3154145347562</t>
  </si>
  <si>
    <t>3154146347561</t>
  </si>
  <si>
    <t>3154140340148</t>
  </si>
  <si>
    <t>3154140340124</t>
  </si>
  <si>
    <t>3154140602116</t>
  </si>
  <si>
    <t>3154140602109</t>
  </si>
  <si>
    <t>3154145068009</t>
  </si>
  <si>
    <t>3154145069006</t>
  </si>
  <si>
    <t>3154140511111</t>
  </si>
  <si>
    <t>3154140511104</t>
  </si>
  <si>
    <t>3154140181130</t>
  </si>
  <si>
    <t>3154140181123</t>
  </si>
  <si>
    <t>3154140181147</t>
  </si>
  <si>
    <t>3154140184117</t>
  </si>
  <si>
    <t>3154140176112</t>
  </si>
  <si>
    <t>3154145017007</t>
  </si>
  <si>
    <t>3154140017002</t>
  </si>
  <si>
    <t>3154140178116</t>
  </si>
  <si>
    <t>3154140178109</t>
  </si>
  <si>
    <t>3154140177119</t>
  </si>
  <si>
    <t>3154140176914</t>
  </si>
  <si>
    <t>3154140460174</t>
  </si>
  <si>
    <t>3154140441166</t>
  </si>
  <si>
    <t>3154140301118</t>
  </si>
  <si>
    <t>3154140301101</t>
  </si>
  <si>
    <t>3154140302115</t>
  </si>
  <si>
    <t>3154140302108</t>
  </si>
  <si>
    <t>3154140141110</t>
  </si>
  <si>
    <t>3154140431112</t>
  </si>
  <si>
    <t>3154140675103</t>
  </si>
  <si>
    <t>3154140492113</t>
  </si>
  <si>
    <t>3154140491314</t>
  </si>
  <si>
    <t>3154140491116</t>
  </si>
  <si>
    <t>3154140491215</t>
  </si>
  <si>
    <t>3154140492212</t>
  </si>
  <si>
    <t>3154140492311</t>
  </si>
  <si>
    <t>3154140491130</t>
  </si>
  <si>
    <t>3154140491123</t>
  </si>
  <si>
    <t>3154140273309</t>
  </si>
  <si>
    <t>6939789318713</t>
  </si>
  <si>
    <t>6939789318706</t>
  </si>
  <si>
    <t>6939789318737</t>
  </si>
  <si>
    <t>6939789318720</t>
  </si>
  <si>
    <t>3154140113001</t>
  </si>
  <si>
    <t>3154140116002</t>
  </si>
  <si>
    <t>3154141159206</t>
  </si>
  <si>
    <t>3154141067129</t>
  </si>
  <si>
    <t>3154145117905</t>
  </si>
  <si>
    <t>3154145117806</t>
  </si>
  <si>
    <t>3154141129117</t>
  </si>
  <si>
    <t>3154141129216</t>
  </si>
  <si>
    <t>3154145125009</t>
  </si>
  <si>
    <t>3154140125110</t>
  </si>
  <si>
    <t>3154141220111</t>
  </si>
  <si>
    <t>3154145120004</t>
  </si>
  <si>
    <t>3154141232114</t>
  </si>
  <si>
    <t>3154141232909</t>
  </si>
  <si>
    <t>3154145113204</t>
  </si>
  <si>
    <t>3154141190018</t>
  </si>
  <si>
    <t>3154141190025</t>
  </si>
  <si>
    <t>3154141161155</t>
  </si>
  <si>
    <t>3154141220913</t>
  </si>
  <si>
    <t>3154141277115</t>
  </si>
  <si>
    <t>3154145110104</t>
  </si>
  <si>
    <t>3154142456205</t>
  </si>
  <si>
    <t>3154149817016</t>
  </si>
  <si>
    <t>3154141461088</t>
  </si>
  <si>
    <t>3154141461095</t>
  </si>
  <si>
    <t>3154142428202</t>
  </si>
  <si>
    <t>3154142428301</t>
  </si>
  <si>
    <t>3154148992189</t>
  </si>
  <si>
    <t>3154142421807</t>
  </si>
  <si>
    <t>3154142420305</t>
  </si>
  <si>
    <t>3154141475269</t>
  </si>
  <si>
    <t>3154141475276</t>
  </si>
  <si>
    <t>3154148950011</t>
  </si>
  <si>
    <t>3154148971207</t>
  </si>
  <si>
    <t>3154140279004</t>
  </si>
  <si>
    <t>3154148950554</t>
  </si>
  <si>
    <t>3154142793171</t>
  </si>
  <si>
    <t>3154141201202</t>
  </si>
  <si>
    <t>3154141201301</t>
  </si>
  <si>
    <t>3154141200502</t>
  </si>
  <si>
    <t>3154141204210</t>
  </si>
  <si>
    <t>3154141206214</t>
  </si>
  <si>
    <t>3154141292002</t>
  </si>
  <si>
    <t>3154142776204</t>
  </si>
  <si>
    <t>3154149818310</t>
  </si>
  <si>
    <t>3154142450111</t>
  </si>
  <si>
    <t>3154149818280</t>
  </si>
  <si>
    <t>3154141471001</t>
  </si>
  <si>
    <t>3154142777379</t>
  </si>
  <si>
    <t>3154142400116</t>
  </si>
  <si>
    <t>3154142400130</t>
  </si>
  <si>
    <t>3154142400147</t>
  </si>
  <si>
    <t>3154141342103</t>
  </si>
  <si>
    <t>3154141916113</t>
  </si>
  <si>
    <t>3154141915116</t>
  </si>
  <si>
    <t>3154141916137</t>
  </si>
  <si>
    <t>3154141194504</t>
  </si>
  <si>
    <t>3154141194108</t>
  </si>
  <si>
    <t>3154141194306</t>
  </si>
  <si>
    <t>3154141951107</t>
  </si>
  <si>
    <t>3154141995903</t>
  </si>
  <si>
    <t>3154141991905</t>
  </si>
  <si>
    <t>3154141194184</t>
  </si>
  <si>
    <t>3154141975127</t>
  </si>
  <si>
    <t>3154141975134</t>
  </si>
  <si>
    <t>3154141975141</t>
  </si>
  <si>
    <t>3154145369533</t>
  </si>
  <si>
    <t>3154141961007</t>
  </si>
  <si>
    <t>3154141961021</t>
  </si>
  <si>
    <t>3154145387001</t>
  </si>
  <si>
    <t>3154145387179</t>
  </si>
  <si>
    <t>3154141780028</t>
  </si>
  <si>
    <t>3154142910103</t>
  </si>
  <si>
    <t>3154142910134</t>
  </si>
  <si>
    <t>3154141377020</t>
  </si>
  <si>
    <t>3154140378004</t>
  </si>
  <si>
    <t>3154141379109</t>
  </si>
  <si>
    <t>3154140379100</t>
  </si>
  <si>
    <t>3154144721127</t>
  </si>
  <si>
    <t>3154144642163</t>
  </si>
  <si>
    <t>3154149817276</t>
  </si>
  <si>
    <t>3154144642125</t>
  </si>
  <si>
    <t>3154144642101</t>
  </si>
  <si>
    <t>3154144642170</t>
  </si>
  <si>
    <t>3154144644129</t>
  </si>
  <si>
    <t>3154144644136</t>
  </si>
  <si>
    <t>3154144644112</t>
  </si>
  <si>
    <t>3154144731126</t>
  </si>
  <si>
    <t>3154146701127</t>
  </si>
  <si>
    <t>3154141693007</t>
  </si>
  <si>
    <t>3154140693008</t>
  </si>
  <si>
    <t>3154144669177</t>
  </si>
  <si>
    <t>3154144842112</t>
  </si>
  <si>
    <t>3154144842136</t>
  </si>
  <si>
    <t>3154146935003</t>
  </si>
  <si>
    <t>3154144843102</t>
  </si>
  <si>
    <t>3154146010052</t>
  </si>
  <si>
    <t>3154141696008</t>
  </si>
  <si>
    <t>3154140696009</t>
  </si>
  <si>
    <t>3154146965109</t>
  </si>
  <si>
    <t>3154144700108</t>
  </si>
  <si>
    <t>3154145835106</t>
  </si>
  <si>
    <t>3154142585509</t>
  </si>
  <si>
    <t>3154149348510</t>
  </si>
  <si>
    <t>3154149348503</t>
  </si>
  <si>
    <t>3154149348039</t>
  </si>
  <si>
    <t>3154149348046</t>
  </si>
  <si>
    <t>3154149348367</t>
  </si>
  <si>
    <t>3154149348398</t>
  </si>
  <si>
    <t>3154149674305</t>
  </si>
  <si>
    <t>3154149674312</t>
  </si>
  <si>
    <t>3154149674343</t>
  </si>
  <si>
    <t>3154149678112</t>
  </si>
  <si>
    <t>3154149678129</t>
  </si>
  <si>
    <t>3154149678143</t>
  </si>
  <si>
    <t>3154145861105</t>
  </si>
  <si>
    <t>3154149074020</t>
  </si>
  <si>
    <t>3154149074044</t>
  </si>
  <si>
    <t>3154148467175</t>
  </si>
  <si>
    <t>3154149070367</t>
  </si>
  <si>
    <t>3154149070398</t>
  </si>
  <si>
    <t>3154149070404</t>
  </si>
  <si>
    <t>3154149070428</t>
  </si>
  <si>
    <t>3154149070541</t>
  </si>
  <si>
    <t>3154149070558</t>
  </si>
  <si>
    <t>3154149070565</t>
  </si>
  <si>
    <t>3154149070572</t>
  </si>
  <si>
    <t>3154149070589</t>
  </si>
  <si>
    <t>3154149693108</t>
  </si>
  <si>
    <t>3154149070213</t>
  </si>
  <si>
    <t>3154149070268</t>
  </si>
  <si>
    <t>3154149072194</t>
  </si>
  <si>
    <t>3154148760030</t>
  </si>
  <si>
    <t>3154148704034</t>
  </si>
  <si>
    <t>315414 871501 6</t>
  </si>
  <si>
    <t>315414 871502 3</t>
  </si>
  <si>
    <t>315414 871503 0</t>
  </si>
  <si>
    <t>315414 871504 7</t>
  </si>
  <si>
    <t>315414 871701 0</t>
  </si>
  <si>
    <t>315414 871702 7</t>
  </si>
  <si>
    <t>315414 871703 4</t>
  </si>
  <si>
    <t>315414 871704 1</t>
  </si>
  <si>
    <t>3154148725039</t>
  </si>
  <si>
    <t>3154148707035</t>
  </si>
  <si>
    <t>3154148707011</t>
  </si>
  <si>
    <t>3154148700111</t>
  </si>
  <si>
    <t>3154148700128</t>
  </si>
  <si>
    <t>3154148700166</t>
  </si>
  <si>
    <t>3154148700173</t>
  </si>
  <si>
    <t>3154148719014</t>
  </si>
  <si>
    <t>3154148719038</t>
  </si>
  <si>
    <t>3154148719052</t>
  </si>
  <si>
    <t>3154148711032</t>
  </si>
  <si>
    <t>3154148711056</t>
  </si>
  <si>
    <t>3154148724032</t>
  </si>
  <si>
    <t>3154148712992</t>
  </si>
  <si>
    <t>3154148712015</t>
  </si>
  <si>
    <t>3154148712039</t>
  </si>
  <si>
    <t>3154148713012</t>
  </si>
  <si>
    <t>3154148713036</t>
  </si>
  <si>
    <t>3154148722014</t>
  </si>
  <si>
    <t>3154148722045</t>
  </si>
  <si>
    <t>3154148721017</t>
  </si>
  <si>
    <t>3154148721024</t>
  </si>
  <si>
    <t>3154148721031</t>
  </si>
  <si>
    <t>3154148721048</t>
  </si>
  <si>
    <t>3154148720119</t>
  </si>
  <si>
    <t>3154148720126</t>
  </si>
  <si>
    <t>3154148720164</t>
  </si>
  <si>
    <t>3154148720171</t>
  </si>
  <si>
    <t>3154146923109</t>
  </si>
  <si>
    <t>3154146979106</t>
  </si>
  <si>
    <t>3154146841106</t>
  </si>
  <si>
    <t>3154146861104</t>
  </si>
  <si>
    <t>3154146902104</t>
  </si>
  <si>
    <t>3154146955100</t>
  </si>
  <si>
    <t>3154146977102</t>
  </si>
  <si>
    <t>3154145971101</t>
  </si>
  <si>
    <t>3154145991109</t>
  </si>
  <si>
    <t>3154144962100</t>
  </si>
  <si>
    <t>3154144992107</t>
  </si>
  <si>
    <t>3154144961103</t>
  </si>
  <si>
    <t>3154144991100</t>
  </si>
  <si>
    <t>3154144682107</t>
  </si>
  <si>
    <t>3154144683104</t>
  </si>
  <si>
    <t>3154144680103</t>
  </si>
  <si>
    <t>3154144681100</t>
  </si>
  <si>
    <t>3154144681117</t>
  </si>
  <si>
    <t>3154146817002</t>
  </si>
  <si>
    <t>3154140851101</t>
  </si>
  <si>
    <t>3154140859107</t>
  </si>
  <si>
    <t>3154140864101</t>
  </si>
  <si>
    <t>3154140866105</t>
  </si>
  <si>
    <t>3154140860103</t>
  </si>
  <si>
    <t>3154140861100</t>
  </si>
  <si>
    <t>3154140923112</t>
  </si>
  <si>
    <t>3154140183110</t>
  </si>
  <si>
    <t>3154140922115</t>
  </si>
  <si>
    <t>3154140182113</t>
  </si>
  <si>
    <t>3154146407173</t>
  </si>
  <si>
    <t>3154146407210</t>
  </si>
  <si>
    <t>3154140099008</t>
  </si>
  <si>
    <t>3154140094003</t>
  </si>
  <si>
    <t>3154148941101</t>
  </si>
  <si>
    <t>3154148949107</t>
  </si>
  <si>
    <t>3154148886105</t>
  </si>
  <si>
    <t>3154141725005</t>
  </si>
  <si>
    <t>3154143241053</t>
  </si>
  <si>
    <t>3154143244054</t>
  </si>
  <si>
    <t>3154145445008</t>
  </si>
  <si>
    <t>3154144505109</t>
  </si>
  <si>
    <t>3154144500104</t>
  </si>
  <si>
    <t>3154143927100</t>
  </si>
  <si>
    <t>3154149535118</t>
  </si>
  <si>
    <t>3154149535125</t>
  </si>
  <si>
    <t>3154143544116</t>
  </si>
  <si>
    <t>3154143543119</t>
  </si>
  <si>
    <t>3154143543003</t>
  </si>
  <si>
    <t>3154143526112</t>
  </si>
  <si>
    <t>3154143524118</t>
  </si>
  <si>
    <t>3154143523111</t>
  </si>
  <si>
    <t>3154148980148</t>
  </si>
  <si>
    <t>3154143545113</t>
  </si>
  <si>
    <t>3154143545106</t>
  </si>
  <si>
    <t>3154143545120</t>
  </si>
  <si>
    <t>3154143545137</t>
  </si>
  <si>
    <t>3154148980117</t>
  </si>
  <si>
    <t>3154146317601</t>
  </si>
  <si>
    <t>3154140435004</t>
  </si>
  <si>
    <t>3154140446000</t>
  </si>
  <si>
    <t>3154143521117</t>
  </si>
  <si>
    <t>3154143522114</t>
  </si>
  <si>
    <t>3154143522909</t>
  </si>
  <si>
    <t>3154143530102</t>
  </si>
  <si>
    <t>3154143532106</t>
  </si>
  <si>
    <t>3154144030014</t>
  </si>
  <si>
    <t>3154145403008</t>
  </si>
  <si>
    <t>3154145371000</t>
  </si>
  <si>
    <t>3154143701113</t>
  </si>
  <si>
    <t>3154145650006</t>
  </si>
  <si>
    <t>3154140650902</t>
  </si>
  <si>
    <t>3154146535104</t>
  </si>
  <si>
    <t>3154146565101</t>
  </si>
  <si>
    <t>3154144001113</t>
  </si>
  <si>
    <t>3154144522113</t>
  </si>
  <si>
    <t>3154144011112</t>
  </si>
  <si>
    <t>3154144024112</t>
  </si>
  <si>
    <t>3154144024006</t>
  </si>
  <si>
    <t>3154144034111</t>
  </si>
  <si>
    <t>3154144044110</t>
  </si>
  <si>
    <t>3154144064118</t>
  </si>
  <si>
    <t>3154146203119</t>
  </si>
  <si>
    <t>3154146203102</t>
  </si>
  <si>
    <t>3154146203126</t>
  </si>
  <si>
    <t>3154146303116</t>
  </si>
  <si>
    <t>3154146303109</t>
  </si>
  <si>
    <t>3154146225111</t>
  </si>
  <si>
    <t>3154140393007</t>
  </si>
  <si>
    <t>3154140391003</t>
  </si>
  <si>
    <t>3154143951105</t>
  </si>
  <si>
    <t>3154143952119</t>
  </si>
  <si>
    <t>3154140511005</t>
  </si>
  <si>
    <t>3154140522001</t>
  </si>
  <si>
    <t>3154140527006</t>
  </si>
  <si>
    <t>3154145171112</t>
  </si>
  <si>
    <t>3154140361020</t>
  </si>
  <si>
    <t>3154140361006</t>
  </si>
  <si>
    <t>3154143511002</t>
  </si>
  <si>
    <t>3154147582107</t>
  </si>
  <si>
    <t>6939789303207</t>
  </si>
  <si>
    <t>6939789303221</t>
  </si>
  <si>
    <t>3154147745106</t>
  </si>
  <si>
    <t>3154147748107</t>
  </si>
  <si>
    <t>3154147741108</t>
  </si>
  <si>
    <t>3154147490440</t>
  </si>
  <si>
    <t>3154147490501</t>
  </si>
  <si>
    <t>3154147490518</t>
  </si>
  <si>
    <t>3154147496527</t>
  </si>
  <si>
    <t>3154147491447</t>
  </si>
  <si>
    <t>3154147491508</t>
  </si>
  <si>
    <t>3154147491515</t>
  </si>
  <si>
    <t>3154147491553</t>
  </si>
  <si>
    <t>3154147491119</t>
  </si>
  <si>
    <t>3154147491201</t>
  </si>
  <si>
    <t>3154147491171</t>
  </si>
  <si>
    <t>3154147491065</t>
  </si>
  <si>
    <t>3154147491188</t>
  </si>
  <si>
    <t>3154147491140</t>
  </si>
  <si>
    <t>3154147491089</t>
  </si>
  <si>
    <t>3154147491157</t>
  </si>
  <si>
    <t>3154147491225</t>
  </si>
  <si>
    <t>3154147491263</t>
  </si>
  <si>
    <t>3154148320036</t>
  </si>
  <si>
    <t>3154141832123</t>
  </si>
  <si>
    <t>3154148628125</t>
  </si>
  <si>
    <t>3154148320357</t>
  </si>
  <si>
    <t>3154148322184</t>
  </si>
  <si>
    <t>3154141832246</t>
  </si>
  <si>
    <t>3154148626244</t>
  </si>
  <si>
    <t>3154148320487</t>
  </si>
  <si>
    <t>3154148320722</t>
  </si>
  <si>
    <t>3154148340102</t>
  </si>
  <si>
    <t>3154148616009</t>
  </si>
  <si>
    <t>3154148450207</t>
  </si>
  <si>
    <t>3154148450221</t>
  </si>
  <si>
    <t>3154148450450</t>
  </si>
  <si>
    <t>3154148450153</t>
  </si>
  <si>
    <t>3154148468080</t>
  </si>
  <si>
    <t>3154148470106</t>
  </si>
  <si>
    <t>3154148490104</t>
  </si>
  <si>
    <t>3154148480105</t>
  </si>
  <si>
    <t>3154148460206</t>
  </si>
  <si>
    <t>3154148462224</t>
  </si>
  <si>
    <t>3154148466123</t>
  </si>
  <si>
    <t>3154148454229</t>
  </si>
  <si>
    <t>3154148454458</t>
  </si>
  <si>
    <t>3154148454694</t>
  </si>
  <si>
    <t>3154148454045</t>
  </si>
  <si>
    <t>3154148454069</t>
  </si>
  <si>
    <t>3154148471103</t>
  </si>
  <si>
    <t>3154148446125</t>
  </si>
  <si>
    <t>3154148448204</t>
  </si>
  <si>
    <t>3154147350300</t>
  </si>
  <si>
    <t>3154147355305</t>
  </si>
  <si>
    <t>3154148457237</t>
  </si>
  <si>
    <t>3154148457206</t>
  </si>
  <si>
    <t>3154148457220</t>
  </si>
  <si>
    <t>3154148457251</t>
  </si>
  <si>
    <t>3154148457268</t>
  </si>
  <si>
    <t>3154148974123</t>
  </si>
  <si>
    <t>3154147418178</t>
  </si>
  <si>
    <t>3154147418451</t>
  </si>
  <si>
    <t>3154148203100</t>
  </si>
  <si>
    <t>3154148204107</t>
  </si>
  <si>
    <t>3154148974161</t>
  </si>
  <si>
    <t>3154148974178</t>
  </si>
  <si>
    <t>3154149070039</t>
  </si>
  <si>
    <t>3154148613114</t>
  </si>
  <si>
    <t>3154148606123</t>
  </si>
  <si>
    <t>3154148130109</t>
  </si>
  <si>
    <t>3154149360109</t>
  </si>
  <si>
    <t>3154148640103</t>
  </si>
  <si>
    <t>3154148640127</t>
  </si>
  <si>
    <t>3154148363101</t>
  </si>
  <si>
    <t>3154148115205</t>
  </si>
  <si>
    <t>3154148114109</t>
  </si>
  <si>
    <t>3154148113102</t>
  </si>
  <si>
    <t>3154148638063</t>
  </si>
  <si>
    <t>3154148125105</t>
  </si>
  <si>
    <t>3154148105206</t>
  </si>
  <si>
    <t>3154148100126</t>
  </si>
  <si>
    <t>3154148517320</t>
  </si>
  <si>
    <t>3154148520009</t>
  </si>
  <si>
    <t>3154148500216</t>
  </si>
  <si>
    <t>3154148500223</t>
  </si>
  <si>
    <t>3154148517306</t>
  </si>
  <si>
    <t>3154148500605</t>
  </si>
  <si>
    <t>3154148518044</t>
  </si>
  <si>
    <t>3154148518747</t>
  </si>
  <si>
    <t>3154148517597</t>
  </si>
  <si>
    <t>3154148517696</t>
  </si>
  <si>
    <t>3154148520023</t>
  </si>
  <si>
    <t>3154145599411</t>
  </si>
  <si>
    <t>3154145641400</t>
  </si>
  <si>
    <t>3154147345474</t>
  </si>
  <si>
    <t>3154147425343</t>
  </si>
  <si>
    <t>3154147425367</t>
  </si>
  <si>
    <t>3154147425305</t>
  </si>
  <si>
    <t>3154147425312</t>
  </si>
  <si>
    <t>3154147425336</t>
  </si>
  <si>
    <t>3154147425350</t>
  </si>
  <si>
    <t>3154147425374</t>
  </si>
  <si>
    <t>3154147407004</t>
  </si>
  <si>
    <t>3154147420003</t>
  </si>
  <si>
    <t>3154147420461</t>
  </si>
  <si>
    <t>3154147341285</t>
  </si>
  <si>
    <t>3154147425466</t>
  </si>
  <si>
    <t>3154147425589</t>
  </si>
  <si>
    <t>3154147425381</t>
  </si>
  <si>
    <t>3154147429372</t>
  </si>
  <si>
    <t>3154147427378</t>
  </si>
  <si>
    <t>3154147427774</t>
  </si>
  <si>
    <t>3154147436387</t>
  </si>
  <si>
    <t>3154147436776</t>
  </si>
  <si>
    <t>3154147409015</t>
  </si>
  <si>
    <t>3154147403020</t>
  </si>
  <si>
    <t>3154147459379</t>
  </si>
  <si>
    <t>079252215616</t>
  </si>
  <si>
    <t>079252088210</t>
  </si>
  <si>
    <t>079252087718</t>
  </si>
  <si>
    <t>079252209844</t>
  </si>
  <si>
    <t>KDV</t>
  </si>
  <si>
    <t>Fiyat Listesi
15.12.2023</t>
  </si>
  <si>
    <t>Yazı Tahtası ve Tahta Silgisi</t>
  </si>
  <si>
    <t>049223</t>
  </si>
  <si>
    <t>743605</t>
  </si>
  <si>
    <t>743603</t>
  </si>
  <si>
    <t>068611</t>
  </si>
  <si>
    <t>044103</t>
  </si>
  <si>
    <t>044123</t>
  </si>
  <si>
    <t>068511</t>
  </si>
  <si>
    <t>046023</t>
  </si>
  <si>
    <t>838510</t>
  </si>
  <si>
    <t>472000</t>
  </si>
  <si>
    <t>871298</t>
  </si>
  <si>
    <t>871399</t>
  </si>
  <si>
    <t>Connect PIXEL Party Çift Delikli Silgili K.Traş</t>
  </si>
  <si>
    <t>Fosforlu Kalemler MINI Pastel - 48'li</t>
  </si>
  <si>
    <t>Fosforlu Kalemler Pixel Party - 48'li</t>
  </si>
  <si>
    <t>Deap Sea Paradise Tek Delikli K.Traş</t>
  </si>
  <si>
    <t>Jungle Fever Çift Delikli K.Traş</t>
  </si>
  <si>
    <t>Pixel Party Çift Delikli K.Traş</t>
  </si>
  <si>
    <t>Yeni Tonic Metal Tek Delikli K.Traş</t>
  </si>
  <si>
    <t>Yeni Tonic Metal Çift Delikli K.Traş</t>
  </si>
  <si>
    <t>12 CM Jungle Fever Vivo Çocuk Makası</t>
  </si>
  <si>
    <t xml:space="preserve">Kırmızı Kontrol Kalemi Correction Pencil 12'li </t>
  </si>
  <si>
    <t>879901</t>
  </si>
  <si>
    <t>879903</t>
  </si>
  <si>
    <t>Picnik Matara Gülen Yüz Yedek Kapak &amp; Pipet PEMBE (430 ml - 580 ml Uygundur)</t>
  </si>
  <si>
    <t>Picnik Matara Gülen Yüz Yedek Kapak &amp; Pipet MAVİ (430 ml - 580 ml Uygundur)</t>
  </si>
  <si>
    <t>Picnik 320ml Çelik Seyahat Termosu Matara-Pembe</t>
  </si>
  <si>
    <t>Picnik 320ml Çelik Seyahat Termosu Matara-Mavi</t>
  </si>
  <si>
    <t>Picnik 320ml Çelik Seyahat Termosu Matara-Gri</t>
  </si>
  <si>
    <t>Picnik 500 ml Yetişkin Termosu Mavi</t>
  </si>
  <si>
    <t>Picnik 500 ml Yetişkin Termosu Gri</t>
  </si>
  <si>
    <t>Picnik 500 ml Yetişkin Termosu Mor</t>
  </si>
  <si>
    <t>Picnik 500 ml Yetişkin Termosu Turkuvaz</t>
  </si>
  <si>
    <t>Picnik 350 ml Concept Çocuk Soğuk Su Termosu</t>
  </si>
  <si>
    <t>Picnik 430 ml Paslanmaz Çelik Matara PIXEL</t>
  </si>
  <si>
    <t>Picnik 430 ml Paslanmaz Çelik Matara NIGHTFALL</t>
  </si>
  <si>
    <t>Picnik 430ml Çelik Matara/Gülen Yüz Figürlü-Pembe</t>
  </si>
  <si>
    <t>Picnik 430ml Çelik Matara/Gülen Yüz Figürlü-Mavi</t>
  </si>
  <si>
    <t>Picnik 580ml Çelik Matara/Gülen Yüz Figürlü-Pembe</t>
  </si>
  <si>
    <t>Picnik 580ml Çelik Matara/Gülen Yüz Figürlü-Mavi</t>
  </si>
  <si>
    <t xml:space="preserve">Picnik 580ml Çelik Matara Deep Sea </t>
  </si>
  <si>
    <t>Picnik Yetişkin Beslenme Çantası Pembe</t>
  </si>
  <si>
    <t>Picnik Yetişkin Beslenme Çantası Yeşil</t>
  </si>
  <si>
    <t>Picnik Origins Beslenme Çantası Pembe</t>
  </si>
  <si>
    <t>Picnik Origins Beslenme Çantası Turkuaz</t>
  </si>
  <si>
    <t>Picnik Origins Beslenme Çantası Kırmızı</t>
  </si>
  <si>
    <t>Picnik Origins Beslenme Çantası Yeşil</t>
  </si>
  <si>
    <t>Picnik Beslenme Çantası Paris Moda</t>
  </si>
  <si>
    <t>Picnik Beslenme Çantası Karikatür</t>
  </si>
  <si>
    <t>Picnik Beslenme Çantası Pembe</t>
  </si>
  <si>
    <t>Picnik Beslenme Çantası Turkuaz</t>
  </si>
  <si>
    <t xml:space="preserve">Picnik Beslenme Kutusu Concept Kids Çelik  1 LT Mavi </t>
  </si>
  <si>
    <t>Picnik ORIGINS BESLENME KUTUSU 1,4L MAVİ</t>
  </si>
  <si>
    <t>Picnik ORIGINS BESLENME KUTUSU 1,4L PEMBE</t>
  </si>
  <si>
    <t>Picnik ORIGINS BESLENME KUTUSU 1,4L YEŞİL</t>
  </si>
  <si>
    <t xml:space="preserve">Picnik Yemek Kutusu 3'ü 1 arada Mavi </t>
  </si>
  <si>
    <t>Picnik Yemek Kutusu 3'ü 1 arada Pembe</t>
  </si>
  <si>
    <t>Picnik Beslenme Kutusu 1,8 lt Paris Moda</t>
  </si>
  <si>
    <t>Picnik Beslenme Kutusu 1,8 lt Karikatür</t>
  </si>
  <si>
    <t>Picnik Beslenme Kutusu 1,8 lt Pembe</t>
  </si>
  <si>
    <t>Picnik Beslenme Kutusu 1,8 lt Mavi Yeşil</t>
  </si>
  <si>
    <t>1 315414 506300 1</t>
  </si>
  <si>
    <t>13154140630116</t>
  </si>
  <si>
    <t>13154140625112</t>
  </si>
  <si>
    <t>13154140635111</t>
  </si>
  <si>
    <t>13154140629110</t>
  </si>
  <si>
    <t>1 315414 063211 0</t>
  </si>
  <si>
    <t>1 315414 063210 3</t>
  </si>
  <si>
    <t>1 315414 501600 7</t>
  </si>
  <si>
    <t>1 315414 534019 5</t>
  </si>
  <si>
    <t>13154140417120</t>
  </si>
  <si>
    <t>1 315414 506600 2</t>
  </si>
  <si>
    <t>1 315414 506700 9</t>
  </si>
  <si>
    <t>1 315414 063311 7</t>
  </si>
  <si>
    <t>1 315414 062211 1</t>
  </si>
  <si>
    <t>1 315414 062210 4</t>
  </si>
  <si>
    <t>1 315414 507100 6</t>
  </si>
  <si>
    <t>13154140715509</t>
  </si>
  <si>
    <t>13154145347538</t>
  </si>
  <si>
    <t>13154145347552</t>
  </si>
  <si>
    <t>13154146347551</t>
  </si>
  <si>
    <t>13154145347545</t>
  </si>
  <si>
    <t>16939789310134</t>
  </si>
  <si>
    <t>43154145347560</t>
  </si>
  <si>
    <t>13154146347568</t>
  </si>
  <si>
    <t>13154140340145</t>
  </si>
  <si>
    <t>13154140340121</t>
  </si>
  <si>
    <t>13154140602113</t>
  </si>
  <si>
    <t>73154140602108</t>
  </si>
  <si>
    <t>1 315414 506800 6</t>
  </si>
  <si>
    <t>1 315414 506900 3</t>
  </si>
  <si>
    <t>1 315414 051111 8</t>
  </si>
  <si>
    <t>1 315414 051110 1</t>
  </si>
  <si>
    <t>13154140181137</t>
  </si>
  <si>
    <t>13154140181120</t>
  </si>
  <si>
    <t>13154140181144</t>
  </si>
  <si>
    <t>13154140184114</t>
  </si>
  <si>
    <t>1 315414 017611 9</t>
  </si>
  <si>
    <t>1 315414 501700 4</t>
  </si>
  <si>
    <t>1 315414 001700 9</t>
  </si>
  <si>
    <t>13154140178113</t>
  </si>
  <si>
    <t>13154140178106</t>
  </si>
  <si>
    <t>16939789311339</t>
  </si>
  <si>
    <t>13154140176911</t>
  </si>
  <si>
    <t>13154140460171</t>
  </si>
  <si>
    <t>13154140441163</t>
  </si>
  <si>
    <t>1 315414 030111 5</t>
  </si>
  <si>
    <t>1 315414 030110 8</t>
  </si>
  <si>
    <t>1 315414 030211 2</t>
  </si>
  <si>
    <t>1 315414 030210 5</t>
  </si>
  <si>
    <t>1 315414 014111 7</t>
  </si>
  <si>
    <t>1 315414 043111 9</t>
  </si>
  <si>
    <t>1 315414 067510 0</t>
  </si>
  <si>
    <t>13154140492110</t>
  </si>
  <si>
    <t>16939789310486</t>
  </si>
  <si>
    <t>16939789310462</t>
  </si>
  <si>
    <t>16939789310479</t>
  </si>
  <si>
    <t>16939789310509</t>
  </si>
  <si>
    <t>13154140492318</t>
  </si>
  <si>
    <t>13154140491137</t>
  </si>
  <si>
    <t>13154140491120</t>
  </si>
  <si>
    <t>13154140273306</t>
  </si>
  <si>
    <t>16939789318710</t>
  </si>
  <si>
    <t>16939789318703</t>
  </si>
  <si>
    <t>16939789318734</t>
  </si>
  <si>
    <t>16939789318727</t>
  </si>
  <si>
    <t>1 315414 011300 8</t>
  </si>
  <si>
    <t>13154140116009</t>
  </si>
  <si>
    <t>1 315414 115920 3</t>
  </si>
  <si>
    <t>13154141067126</t>
  </si>
  <si>
    <t>1 315414 511790 2</t>
  </si>
  <si>
    <t>1 315414 511780 3</t>
  </si>
  <si>
    <t>13154141129114</t>
  </si>
  <si>
    <t>13154141129213</t>
  </si>
  <si>
    <t>13154145125006</t>
  </si>
  <si>
    <t>13154140125117</t>
  </si>
  <si>
    <t>13154141220118</t>
  </si>
  <si>
    <t>43154145120002</t>
  </si>
  <si>
    <t>13154141232111</t>
  </si>
  <si>
    <t>13154141232906</t>
  </si>
  <si>
    <t>73154145113203</t>
  </si>
  <si>
    <t>13154141190015</t>
  </si>
  <si>
    <t>13154141190022</t>
  </si>
  <si>
    <t>13154141161152</t>
  </si>
  <si>
    <t>13154141220910</t>
  </si>
  <si>
    <t>13154141277112</t>
  </si>
  <si>
    <t>13154145110101</t>
  </si>
  <si>
    <t>13154142456202</t>
  </si>
  <si>
    <t>13154149817013</t>
  </si>
  <si>
    <t>4 315414 146108 6</t>
  </si>
  <si>
    <t>4 315414 146109 3</t>
  </si>
  <si>
    <t>1 315414 242820 9</t>
  </si>
  <si>
    <t>4 315414 242830 9</t>
  </si>
  <si>
    <t>13154148992186</t>
  </si>
  <si>
    <t>4 315414 242180 5</t>
  </si>
  <si>
    <t>43154142420303</t>
  </si>
  <si>
    <t>1 315414 147526 6</t>
  </si>
  <si>
    <t>1 315414 147527 3</t>
  </si>
  <si>
    <t>1 315414 897120 4</t>
  </si>
  <si>
    <t>4 315414 027900 2</t>
  </si>
  <si>
    <t>43154148950552</t>
  </si>
  <si>
    <t>13154142793178</t>
  </si>
  <si>
    <t>1 315414 120120 9</t>
  </si>
  <si>
    <t>1 315414 120130 8</t>
  </si>
  <si>
    <t>1 315414 120050 9</t>
  </si>
  <si>
    <t>1 315414 120421 7</t>
  </si>
  <si>
    <t>4 315414 120621 2</t>
  </si>
  <si>
    <t>1 315414 129200 9</t>
  </si>
  <si>
    <t>1 315414 277620 1</t>
  </si>
  <si>
    <t>13154149818317</t>
  </si>
  <si>
    <t>13154142450118</t>
  </si>
  <si>
    <t>13154149818287</t>
  </si>
  <si>
    <t>1 315414 147100 8</t>
  </si>
  <si>
    <t>1 315414 277737 6</t>
  </si>
  <si>
    <t>1 315414 240011 3</t>
  </si>
  <si>
    <t>1 315414 240013 7</t>
  </si>
  <si>
    <t>1 315414 240014 4</t>
  </si>
  <si>
    <t>13154141342100</t>
  </si>
  <si>
    <t>1 315414 191611 0</t>
  </si>
  <si>
    <t>1 315414 191511 3</t>
  </si>
  <si>
    <t>13154141916134</t>
  </si>
  <si>
    <t>1 315414 119450 1</t>
  </si>
  <si>
    <t>1 315414 119410 5</t>
  </si>
  <si>
    <t>1 315414 119430 3</t>
  </si>
  <si>
    <t>13154141951104</t>
  </si>
  <si>
    <t>13154141995900</t>
  </si>
  <si>
    <t>13154141991902</t>
  </si>
  <si>
    <t>1 315414 119418 1</t>
  </si>
  <si>
    <t>1 315414 197512 4</t>
  </si>
  <si>
    <t>1 315414 197513 1</t>
  </si>
  <si>
    <t>1 315414 197514 8</t>
  </si>
  <si>
    <t>1 315414 536953 0</t>
  </si>
  <si>
    <t>1 315414 196100 4</t>
  </si>
  <si>
    <t>1 315414 196102 8</t>
  </si>
  <si>
    <t>4 315414 538700 9</t>
  </si>
  <si>
    <t>4 315414 538717 7</t>
  </si>
  <si>
    <t>13154141780025</t>
  </si>
  <si>
    <t>1 315414 291010 0</t>
  </si>
  <si>
    <t>13154142910131</t>
  </si>
  <si>
    <t>1 315414 137702 7</t>
  </si>
  <si>
    <t>7 315414 037800 3</t>
  </si>
  <si>
    <t>7 315414 137910 8</t>
  </si>
  <si>
    <t>4 315414 037910 8</t>
  </si>
  <si>
    <t>13154144721124</t>
  </si>
  <si>
    <t>13154144642160</t>
  </si>
  <si>
    <t>13154149817273</t>
  </si>
  <si>
    <t>13154144642122</t>
  </si>
  <si>
    <t>13154144642108</t>
  </si>
  <si>
    <t>13154144642177</t>
  </si>
  <si>
    <t>13154144644126</t>
  </si>
  <si>
    <t>13154144644119</t>
  </si>
  <si>
    <t>13154144731123</t>
  </si>
  <si>
    <t>1 315414 670112 4</t>
  </si>
  <si>
    <t>4 315414 169300 5</t>
  </si>
  <si>
    <t>1 315414 069300 5</t>
  </si>
  <si>
    <t>13154144669174</t>
  </si>
  <si>
    <t>13154144842133</t>
  </si>
  <si>
    <t>1 315414 693500 0</t>
  </si>
  <si>
    <t>13154144843109</t>
  </si>
  <si>
    <t>1 315414 601005 9</t>
  </si>
  <si>
    <t>4 315414 169600 6</t>
  </si>
  <si>
    <t>13154140696006</t>
  </si>
  <si>
    <t>13154146965106</t>
  </si>
  <si>
    <t>1 315414 470010 5</t>
  </si>
  <si>
    <t>4 315414 583510 4</t>
  </si>
  <si>
    <t>13154145861102</t>
  </si>
  <si>
    <t>1 315414 967430 2</t>
  </si>
  <si>
    <t>1 315414 967434 0</t>
  </si>
  <si>
    <t>1 315414 967811 9</t>
  </si>
  <si>
    <t>1 315414 967812 6</t>
  </si>
  <si>
    <t>1 315414 967814 0</t>
  </si>
  <si>
    <t>13154149070395</t>
  </si>
  <si>
    <t>13154148760037</t>
  </si>
  <si>
    <t>13154148704031</t>
  </si>
  <si>
    <t>43154148715014</t>
  </si>
  <si>
    <t>43154148715021</t>
  </si>
  <si>
    <t>43154148715038</t>
  </si>
  <si>
    <t>43154148715045</t>
  </si>
  <si>
    <t>43154148717018</t>
  </si>
  <si>
    <t>43154148717025</t>
  </si>
  <si>
    <t>43154148717032</t>
  </si>
  <si>
    <t>43154148717049</t>
  </si>
  <si>
    <t>13154148725036</t>
  </si>
  <si>
    <t>13154148707032</t>
  </si>
  <si>
    <t>13154148707018</t>
  </si>
  <si>
    <t>43154148700119</t>
  </si>
  <si>
    <t>43154148700126</t>
  </si>
  <si>
    <t>43154148700164</t>
  </si>
  <si>
    <t>13154148700170</t>
  </si>
  <si>
    <t>13154148719011</t>
  </si>
  <si>
    <t>13154148719035</t>
  </si>
  <si>
    <t>13154148719059</t>
  </si>
  <si>
    <t>13154148711039</t>
  </si>
  <si>
    <t>13154148711053</t>
  </si>
  <si>
    <t>13154148724039</t>
  </si>
  <si>
    <t>13154148712999</t>
  </si>
  <si>
    <t>13154148712012</t>
  </si>
  <si>
    <t>13154148712036</t>
  </si>
  <si>
    <t>13154148713019</t>
  </si>
  <si>
    <t>13154148713033</t>
  </si>
  <si>
    <t>43154148722012</t>
  </si>
  <si>
    <t>43154148722043</t>
  </si>
  <si>
    <t>43154148721015</t>
  </si>
  <si>
    <t>43154148721022</t>
  </si>
  <si>
    <t>43154148721039</t>
  </si>
  <si>
    <t>1 315414 692310 6</t>
  </si>
  <si>
    <t>1 315414 697910 3</t>
  </si>
  <si>
    <t>1 315414 684110 3</t>
  </si>
  <si>
    <t>1 315414 686110 1</t>
  </si>
  <si>
    <t>1 315414 690210 1</t>
  </si>
  <si>
    <t>1 315414 695510 7</t>
  </si>
  <si>
    <t>1 315414 697710 9</t>
  </si>
  <si>
    <t>13154145971108</t>
  </si>
  <si>
    <t>1 315414 599110 6</t>
  </si>
  <si>
    <t>13154144962107</t>
  </si>
  <si>
    <t>13154144992104</t>
  </si>
  <si>
    <t>1 315414 496110 0</t>
  </si>
  <si>
    <t>1 315414 499110 7</t>
  </si>
  <si>
    <t>13154144682104</t>
  </si>
  <si>
    <t>13154144683101</t>
  </si>
  <si>
    <t>1 315414 468010 0</t>
  </si>
  <si>
    <t>1 315414 468110 7</t>
  </si>
  <si>
    <t>13154144681114</t>
  </si>
  <si>
    <t>4 315414 681700 0</t>
  </si>
  <si>
    <t>1 315414 085110 8</t>
  </si>
  <si>
    <t>1 315414 085910 4</t>
  </si>
  <si>
    <t>1 315414 086410 8</t>
  </si>
  <si>
    <t>1 315414 086610 2</t>
  </si>
  <si>
    <t>1 315414 086010 0</t>
  </si>
  <si>
    <t>1 315414 086110 7</t>
  </si>
  <si>
    <t>4 315414 092311 0</t>
  </si>
  <si>
    <t>1 315414 018311 7</t>
  </si>
  <si>
    <t>1 315414 092211 2</t>
  </si>
  <si>
    <t>1 315414 018211 0</t>
  </si>
  <si>
    <t>1 315414 640717 0</t>
  </si>
  <si>
    <t>1 315414 640721 7</t>
  </si>
  <si>
    <t>1 315414 009900 5</t>
  </si>
  <si>
    <t>1 315414 894110 8</t>
  </si>
  <si>
    <t>1 315414 894910 4</t>
  </si>
  <si>
    <t>1 315414 888610 2</t>
  </si>
  <si>
    <t>13154141725002</t>
  </si>
  <si>
    <t>1 315414 324105 0</t>
  </si>
  <si>
    <t>1 315414 324405 1</t>
  </si>
  <si>
    <t>1 315414 544500 5</t>
  </si>
  <si>
    <t>1 315414 450510 6</t>
  </si>
  <si>
    <t>1 315414 450010 1</t>
  </si>
  <si>
    <t>4 315414 392710 8</t>
  </si>
  <si>
    <t>13154149535115</t>
  </si>
  <si>
    <t>13154149535122</t>
  </si>
  <si>
    <t>1 315414 354411 3</t>
  </si>
  <si>
    <t>1 315414 354311 6</t>
  </si>
  <si>
    <t>13154143543000</t>
  </si>
  <si>
    <t>1 315414 352611 9</t>
  </si>
  <si>
    <t>1 315414 352411 5</t>
  </si>
  <si>
    <t>13154143523118</t>
  </si>
  <si>
    <t>1 315414 898014 5</t>
  </si>
  <si>
    <t>1 315414 354511 0</t>
  </si>
  <si>
    <t>1 315414 354510 3</t>
  </si>
  <si>
    <t>13154143545127</t>
  </si>
  <si>
    <t>13154143545134</t>
  </si>
  <si>
    <t>1 315414 898011 4</t>
  </si>
  <si>
    <t>4 315414 631760 9</t>
  </si>
  <si>
    <t>13154140435001</t>
  </si>
  <si>
    <t>13154140446007</t>
  </si>
  <si>
    <t>1 315414 352111 4</t>
  </si>
  <si>
    <t>4 315414 352211 2</t>
  </si>
  <si>
    <t>13154143522906</t>
  </si>
  <si>
    <t>1 315414 353010 9</t>
  </si>
  <si>
    <t>1 315414 353210 3</t>
  </si>
  <si>
    <t>13154144030011</t>
  </si>
  <si>
    <t>13154145403005</t>
  </si>
  <si>
    <t>1 315414 537100 7</t>
  </si>
  <si>
    <t>1 315414 370111 0</t>
  </si>
  <si>
    <t>1 315414 565000 3</t>
  </si>
  <si>
    <t>1 315414 065090 9</t>
  </si>
  <si>
    <t>1 315414 653510 1</t>
  </si>
  <si>
    <t>1 315414 656510 8</t>
  </si>
  <si>
    <t>1 315414 400111 0</t>
  </si>
  <si>
    <t>13154144522110</t>
  </si>
  <si>
    <t>1 315414 401111 9</t>
  </si>
  <si>
    <t>1 315414 402411 9</t>
  </si>
  <si>
    <t>13154144024003</t>
  </si>
  <si>
    <t>1 315414 403411 8</t>
  </si>
  <si>
    <t>1 315414 404411 7</t>
  </si>
  <si>
    <t>1 315414 406411 5</t>
  </si>
  <si>
    <t>1 315414 620311 6</t>
  </si>
  <si>
    <t>1 315414 620310 9</t>
  </si>
  <si>
    <t>13154146203123</t>
  </si>
  <si>
    <t>1 315414 630311 3</t>
  </si>
  <si>
    <t>13154146303106</t>
  </si>
  <si>
    <t>13154146225118</t>
  </si>
  <si>
    <t>4 315414 039300 5</t>
  </si>
  <si>
    <t>4 315414 039100 1</t>
  </si>
  <si>
    <t>13154143951102</t>
  </si>
  <si>
    <t>13154143952116</t>
  </si>
  <si>
    <t>1 315414 051100 2</t>
  </si>
  <si>
    <t>1 315414 052200 8</t>
  </si>
  <si>
    <t>1 315414 052700 3</t>
  </si>
  <si>
    <t>1 315414 517111 9</t>
  </si>
  <si>
    <t>16939789300982</t>
  </si>
  <si>
    <t>16939789301002</t>
  </si>
  <si>
    <t>1 315414 351100 9</t>
  </si>
  <si>
    <t>13154147582104</t>
  </si>
  <si>
    <t>16939789303204</t>
  </si>
  <si>
    <t>16939789303228</t>
  </si>
  <si>
    <t>13154147745103</t>
  </si>
  <si>
    <t>16939789303808</t>
  </si>
  <si>
    <t>13154147741105</t>
  </si>
  <si>
    <t>13154147490447</t>
  </si>
  <si>
    <t>13154147490508</t>
  </si>
  <si>
    <t>13154147490515</t>
  </si>
  <si>
    <t>13154147496524</t>
  </si>
  <si>
    <t>13154147491444</t>
  </si>
  <si>
    <t>1 315414 749150 5</t>
  </si>
  <si>
    <t>1 315414 749151 2</t>
  </si>
  <si>
    <t>13154147491550</t>
  </si>
  <si>
    <t>1 315414 749111 6</t>
  </si>
  <si>
    <t>1 315414 749120 8</t>
  </si>
  <si>
    <t>1 315414 749117 8</t>
  </si>
  <si>
    <t>1 315414 749106 2</t>
  </si>
  <si>
    <t>1 315414 749118 5</t>
  </si>
  <si>
    <t>1 315414 749114 7</t>
  </si>
  <si>
    <t>1 315414 749108 6</t>
  </si>
  <si>
    <t>1 315414 749115 4</t>
  </si>
  <si>
    <t>1 315414 749122 2</t>
  </si>
  <si>
    <t>13154148320033</t>
  </si>
  <si>
    <t>1 315414 183212 0</t>
  </si>
  <si>
    <t>13154148628122</t>
  </si>
  <si>
    <t>13154148320354</t>
  </si>
  <si>
    <t>13154148322181</t>
  </si>
  <si>
    <t>1 315414 183224 3</t>
  </si>
  <si>
    <t>13154148626241</t>
  </si>
  <si>
    <t>1 315414 832048 4</t>
  </si>
  <si>
    <t>13154148320729</t>
  </si>
  <si>
    <t>1 315414 834010 9</t>
  </si>
  <si>
    <t>13154148616006</t>
  </si>
  <si>
    <t>1 315414 845020 4</t>
  </si>
  <si>
    <t>1 315414 845022 8</t>
  </si>
  <si>
    <t>13154148450457</t>
  </si>
  <si>
    <t>13154148450150</t>
  </si>
  <si>
    <t>13154148468087</t>
  </si>
  <si>
    <t>1 315414 847010 3</t>
  </si>
  <si>
    <t>13154148490101</t>
  </si>
  <si>
    <t>1 315414 848010 2</t>
  </si>
  <si>
    <t>1 315414 846020 3</t>
  </si>
  <si>
    <t>13154148462221</t>
  </si>
  <si>
    <t>13154148466120</t>
  </si>
  <si>
    <t>1 315414 845422 6</t>
  </si>
  <si>
    <t>1 315414 845445 5</t>
  </si>
  <si>
    <t>13154148454691</t>
  </si>
  <si>
    <t>13154148454042</t>
  </si>
  <si>
    <t>13154148454066</t>
  </si>
  <si>
    <t>13154148471100</t>
  </si>
  <si>
    <t>13154148446122</t>
  </si>
  <si>
    <t>13154148448201</t>
  </si>
  <si>
    <t>13154147350307</t>
  </si>
  <si>
    <t>13154147355302</t>
  </si>
  <si>
    <t>13154148457234</t>
  </si>
  <si>
    <t>1 315414 845720 3</t>
  </si>
  <si>
    <t>1 315414 845722 7</t>
  </si>
  <si>
    <t>13154148457258</t>
  </si>
  <si>
    <t>13154148457265</t>
  </si>
  <si>
    <t>13154148974120</t>
  </si>
  <si>
    <t>13154147418175</t>
  </si>
  <si>
    <t>13154147418458</t>
  </si>
  <si>
    <t>13154148203107</t>
  </si>
  <si>
    <t>13154148204104</t>
  </si>
  <si>
    <t>13154148974175</t>
  </si>
  <si>
    <t>1 315414 861311 1</t>
  </si>
  <si>
    <t>13154148606120</t>
  </si>
  <si>
    <t>13154148130106</t>
  </si>
  <si>
    <t>13154149360106</t>
  </si>
  <si>
    <t>1 315414 864010 0</t>
  </si>
  <si>
    <t>1 315414 864012 4</t>
  </si>
  <si>
    <t>16939789309800</t>
  </si>
  <si>
    <t>13154148115202</t>
  </si>
  <si>
    <t>13154148114106</t>
  </si>
  <si>
    <t>13154148113109</t>
  </si>
  <si>
    <t>13154148638060</t>
  </si>
  <si>
    <t>13154148125102</t>
  </si>
  <si>
    <t>13154148105203</t>
  </si>
  <si>
    <t>13154148100123</t>
  </si>
  <si>
    <t>13154148517327</t>
  </si>
  <si>
    <t>13154148520006</t>
  </si>
  <si>
    <t>1 315414 850021 3</t>
  </si>
  <si>
    <t>1 315414 850022 0</t>
  </si>
  <si>
    <t>13154148517303</t>
  </si>
  <si>
    <t>13154148500602</t>
  </si>
  <si>
    <t>13154148518041</t>
  </si>
  <si>
    <t>1 315414 559941 8</t>
  </si>
  <si>
    <t>13154145641407</t>
  </si>
  <si>
    <t>13154147345471</t>
  </si>
  <si>
    <t>1 315414 742534 0</t>
  </si>
  <si>
    <t>1 315414 742536 4</t>
  </si>
  <si>
    <t>1 315414 742530 2</t>
  </si>
  <si>
    <t>1 315414 742531 9</t>
  </si>
  <si>
    <t>1 315414 742533 3</t>
  </si>
  <si>
    <t>1 315414 742535 7</t>
  </si>
  <si>
    <t>4 315414 742537 2</t>
  </si>
  <si>
    <t>13154147407001</t>
  </si>
  <si>
    <t>13154147420000</t>
  </si>
  <si>
    <t>13154147420468</t>
  </si>
  <si>
    <t>13154147341282</t>
  </si>
  <si>
    <t>13154147425463</t>
  </si>
  <si>
    <t>13154147425586</t>
  </si>
  <si>
    <t>13154147425388</t>
  </si>
  <si>
    <t>1 315414 742937 9</t>
  </si>
  <si>
    <t>1 315414 742737 5</t>
  </si>
  <si>
    <t>1 315414 742777 1</t>
  </si>
  <si>
    <t>13154147436384</t>
  </si>
  <si>
    <t>13154147436773</t>
  </si>
  <si>
    <t>13154147409012</t>
  </si>
  <si>
    <t>13154147403027</t>
  </si>
  <si>
    <t>13154147459376</t>
  </si>
  <si>
    <t>30079252215617</t>
  </si>
  <si>
    <t>30079252087719</t>
  </si>
  <si>
    <t>2 315414 506300 8</t>
  </si>
  <si>
    <t>23154140630113</t>
  </si>
  <si>
    <t>23154140635118</t>
  </si>
  <si>
    <t>23154140629117</t>
  </si>
  <si>
    <t>2 315414 063211 7</t>
  </si>
  <si>
    <t>2 315414 063210 0</t>
  </si>
  <si>
    <t>2 315414 501600 4</t>
  </si>
  <si>
    <t>2 315414 534019 2</t>
  </si>
  <si>
    <t>2 315414 506600 9</t>
  </si>
  <si>
    <t>2 315414 506700 6</t>
  </si>
  <si>
    <t>2 315414 063311 4</t>
  </si>
  <si>
    <t>2 315414 062211 8</t>
  </si>
  <si>
    <t>2 315414 062210 1</t>
  </si>
  <si>
    <t>2 315414 507100 3</t>
  </si>
  <si>
    <t>23154140340142</t>
  </si>
  <si>
    <t>23154140340128</t>
  </si>
  <si>
    <t>23154140602110</t>
  </si>
  <si>
    <t>83154140602105</t>
  </si>
  <si>
    <t>2 315414 506800 3</t>
  </si>
  <si>
    <t>2 315414 506900 0</t>
  </si>
  <si>
    <t>2 315414 051111 5</t>
  </si>
  <si>
    <t>2 315414 051110 8</t>
  </si>
  <si>
    <t>23154140181134</t>
  </si>
  <si>
    <t>23154140181127</t>
  </si>
  <si>
    <t>23154140181141</t>
  </si>
  <si>
    <t>23154140184111</t>
  </si>
  <si>
    <t>2 315414 017611 6</t>
  </si>
  <si>
    <t>2 315414 501700 1</t>
  </si>
  <si>
    <t>2 315414 001700 6</t>
  </si>
  <si>
    <t>23154140178110</t>
  </si>
  <si>
    <t>23154140178103</t>
  </si>
  <si>
    <t>23154140176918</t>
  </si>
  <si>
    <t>23154140460178</t>
  </si>
  <si>
    <t>23154140441160</t>
  </si>
  <si>
    <t>2 315414 030111 2</t>
  </si>
  <si>
    <t>2 315414 030110 5</t>
  </si>
  <si>
    <t>2 315414 030211 9</t>
  </si>
  <si>
    <t>2 315414 030210 2</t>
  </si>
  <si>
    <t>2 315414 014111 4</t>
  </si>
  <si>
    <t>2 315414 043111 6</t>
  </si>
  <si>
    <t>2 315414 067510 7</t>
  </si>
  <si>
    <t>23154140492315</t>
  </si>
  <si>
    <t>23154140491134</t>
  </si>
  <si>
    <t>23154140491127</t>
  </si>
  <si>
    <t>23154140273303</t>
  </si>
  <si>
    <t>26939789318717</t>
  </si>
  <si>
    <t>26939789318700</t>
  </si>
  <si>
    <t>26939789318731</t>
  </si>
  <si>
    <t>26939789318724</t>
  </si>
  <si>
    <t>2 315414 011300 5</t>
  </si>
  <si>
    <t>23154140116006</t>
  </si>
  <si>
    <t>2 315414 115920 0</t>
  </si>
  <si>
    <t>23154141067123</t>
  </si>
  <si>
    <t>2 315414 511790 9</t>
  </si>
  <si>
    <t>2 315414 511780 0</t>
  </si>
  <si>
    <t>23154141129111</t>
  </si>
  <si>
    <t>23154141129210</t>
  </si>
  <si>
    <t>23154145125003</t>
  </si>
  <si>
    <t>23154140125114</t>
  </si>
  <si>
    <t>23154141220115</t>
  </si>
  <si>
    <t>53154145120009</t>
  </si>
  <si>
    <t>23154141232118</t>
  </si>
  <si>
    <t>23154141232903</t>
  </si>
  <si>
    <t>83154145113200</t>
  </si>
  <si>
    <t>23154141190012</t>
  </si>
  <si>
    <t>23154141190029</t>
  </si>
  <si>
    <t>23154141161159</t>
  </si>
  <si>
    <t>23154141220917</t>
  </si>
  <si>
    <t>23154141277119</t>
  </si>
  <si>
    <t>23154145110108</t>
  </si>
  <si>
    <t>23154142456209</t>
  </si>
  <si>
    <t>5 315414 146108 3</t>
  </si>
  <si>
    <t>5 315414 146109 0</t>
  </si>
  <si>
    <t>2 315414 242820 6</t>
  </si>
  <si>
    <t>5 315414 242830 6</t>
  </si>
  <si>
    <t>5 315414 242180 2</t>
  </si>
  <si>
    <t>53154142420300</t>
  </si>
  <si>
    <t>2 315414 147526 3</t>
  </si>
  <si>
    <t>2 315414 147527 0</t>
  </si>
  <si>
    <t>2 315414 897120 1</t>
  </si>
  <si>
    <t>5 315414 027900 9</t>
  </si>
  <si>
    <t>23154142793175</t>
  </si>
  <si>
    <t>2 315414 120120 6</t>
  </si>
  <si>
    <t>2 315414 120130 5</t>
  </si>
  <si>
    <t>2 315414 120050 6</t>
  </si>
  <si>
    <t>2 315414 120421 4</t>
  </si>
  <si>
    <t>5 315414 120621 9</t>
  </si>
  <si>
    <t>2 315414 129200 6</t>
  </si>
  <si>
    <t>2 315414 277620 8</t>
  </si>
  <si>
    <t>23154149818314</t>
  </si>
  <si>
    <t>23154142450115</t>
  </si>
  <si>
    <t>23154149818284</t>
  </si>
  <si>
    <t>2 315414 147100 5</t>
  </si>
  <si>
    <t>2 315414 277737 3</t>
  </si>
  <si>
    <t>2 315414 240011 0</t>
  </si>
  <si>
    <t>2 315414 240013 4</t>
  </si>
  <si>
    <t>2 315414 240014 1</t>
  </si>
  <si>
    <t>2 315414 191611 7</t>
  </si>
  <si>
    <t>2 315414 191511 0</t>
  </si>
  <si>
    <t>23154141916131</t>
  </si>
  <si>
    <t>2 315414 119450 8</t>
  </si>
  <si>
    <t>2 315414 119410 2</t>
  </si>
  <si>
    <t>2 315414 119430 0</t>
  </si>
  <si>
    <t>23154141995907</t>
  </si>
  <si>
    <t>23154141991909</t>
  </si>
  <si>
    <t>2 315414 119418 8</t>
  </si>
  <si>
    <t>2 315414 197512 1</t>
  </si>
  <si>
    <t>2 315414 197513 8</t>
  </si>
  <si>
    <t>2 315414 197514 5</t>
  </si>
  <si>
    <t>2 315414 536953 7</t>
  </si>
  <si>
    <t>2 315414 196100 1</t>
  </si>
  <si>
    <t>2 315414 196102 5</t>
  </si>
  <si>
    <t>5 315414 538700 6</t>
  </si>
  <si>
    <t>5 315414 538717 4</t>
  </si>
  <si>
    <t>23154141780022</t>
  </si>
  <si>
    <t>2 315414 291010 7</t>
  </si>
  <si>
    <t>23154142910138</t>
  </si>
  <si>
    <t>2 315414 137702 4</t>
  </si>
  <si>
    <t>8 315414 037800 0</t>
  </si>
  <si>
    <t>8 315414 137910 5</t>
  </si>
  <si>
    <t>5 315414 037910 5</t>
  </si>
  <si>
    <t>23154144642167</t>
  </si>
  <si>
    <t>23154149817270</t>
  </si>
  <si>
    <t>23154144642174</t>
  </si>
  <si>
    <t>23154144644116</t>
  </si>
  <si>
    <t>2 315414 670112 1</t>
  </si>
  <si>
    <t>5 315414 169300 2</t>
  </si>
  <si>
    <t>2 315414 069300 2</t>
  </si>
  <si>
    <t>23154144669171</t>
  </si>
  <si>
    <t>23154144842130</t>
  </si>
  <si>
    <t>2 315414 693500 7</t>
  </si>
  <si>
    <t>2 315414 601005 6</t>
  </si>
  <si>
    <t>5 315414 169600 3</t>
  </si>
  <si>
    <t>23154140696003</t>
  </si>
  <si>
    <t>23154146965103</t>
  </si>
  <si>
    <t>2 315414 470010 2</t>
  </si>
  <si>
    <t>5 315414 583510 1</t>
  </si>
  <si>
    <t>23154142585503</t>
  </si>
  <si>
    <t>23154145861109</t>
  </si>
  <si>
    <t>23154149348514</t>
  </si>
  <si>
    <t>23154149348507</t>
  </si>
  <si>
    <t>23154149348033</t>
  </si>
  <si>
    <t>23154149348040</t>
  </si>
  <si>
    <t>23154149348361</t>
  </si>
  <si>
    <t>23154149348392</t>
  </si>
  <si>
    <t>2 315414 967430 9</t>
  </si>
  <si>
    <t>23154149674316</t>
  </si>
  <si>
    <t>2 315414 967434 7</t>
  </si>
  <si>
    <t>2 315414 967811 6</t>
  </si>
  <si>
    <t>2 315414 967812 3</t>
  </si>
  <si>
    <t>2 315414 967814 7</t>
  </si>
  <si>
    <t>23154149074024</t>
  </si>
  <si>
    <t>23154149074048</t>
  </si>
  <si>
    <t>23154148467179</t>
  </si>
  <si>
    <t>23154149070361</t>
  </si>
  <si>
    <t>23154149070392</t>
  </si>
  <si>
    <t>23154149070408</t>
  </si>
  <si>
    <t>23154149070422</t>
  </si>
  <si>
    <t>23154149070545</t>
  </si>
  <si>
    <t>23154149070552</t>
  </si>
  <si>
    <t>23154149070569</t>
  </si>
  <si>
    <t>23154149070576</t>
  </si>
  <si>
    <t>23154149070583</t>
  </si>
  <si>
    <t>23154149693102</t>
  </si>
  <si>
    <t>23154149070217</t>
  </si>
  <si>
    <t>23154149070262</t>
  </si>
  <si>
    <t>23154149072198</t>
  </si>
  <si>
    <t>23154148760034</t>
  </si>
  <si>
    <t>23154148704038</t>
  </si>
  <si>
    <t>53154148715011</t>
  </si>
  <si>
    <t>53154148715028</t>
  </si>
  <si>
    <t>53154148715035</t>
  </si>
  <si>
    <t>53154148715042</t>
  </si>
  <si>
    <t>53154148717015</t>
  </si>
  <si>
    <t>53154148717022</t>
  </si>
  <si>
    <t>53154148717039</t>
  </si>
  <si>
    <t>53154148717046</t>
  </si>
  <si>
    <t>23154148725033</t>
  </si>
  <si>
    <t>23154148707039</t>
  </si>
  <si>
    <t>23154148707015</t>
  </si>
  <si>
    <t>53154148700116</t>
  </si>
  <si>
    <t>53154148700123</t>
  </si>
  <si>
    <t>53154148700161</t>
  </si>
  <si>
    <t>23154148700177</t>
  </si>
  <si>
    <t>23154148719056</t>
  </si>
  <si>
    <t>23154148711036</t>
  </si>
  <si>
    <t>23154148711050</t>
  </si>
  <si>
    <t>23154148724036</t>
  </si>
  <si>
    <t>23154148712996</t>
  </si>
  <si>
    <t>53154148722040</t>
  </si>
  <si>
    <t>2 315414 692310 3</t>
  </si>
  <si>
    <t>2 315414 697910 0</t>
  </si>
  <si>
    <t>2 315414 684110 0</t>
  </si>
  <si>
    <t>2 315414 686110 8</t>
  </si>
  <si>
    <t>2 315414 690210 8</t>
  </si>
  <si>
    <t>2 315414 695510 4</t>
  </si>
  <si>
    <t>2 315414 697710 6</t>
  </si>
  <si>
    <t>23154145971105</t>
  </si>
  <si>
    <t>2 315414 599110 3</t>
  </si>
  <si>
    <t>2 315414 496110 7</t>
  </si>
  <si>
    <t>2 315414 499110 4</t>
  </si>
  <si>
    <t>23154144682101</t>
  </si>
  <si>
    <t>23154144683108</t>
  </si>
  <si>
    <t>2 315414 468010 7</t>
  </si>
  <si>
    <t>2 315414 468110 4</t>
  </si>
  <si>
    <t>23154144681111</t>
  </si>
  <si>
    <t>5 315414 681700 7</t>
  </si>
  <si>
    <t>2 315414 085110 5</t>
  </si>
  <si>
    <t>2 315414 085910 1</t>
  </si>
  <si>
    <t>2 315414 086410 5</t>
  </si>
  <si>
    <t>2 315414 086610 9</t>
  </si>
  <si>
    <t>2 315414 086010 7</t>
  </si>
  <si>
    <t>2 315414 086110 4</t>
  </si>
  <si>
    <t>5 315414 092311 7</t>
  </si>
  <si>
    <t>2 315414 018311 4</t>
  </si>
  <si>
    <t>2 315414 092211 9</t>
  </si>
  <si>
    <t>2 315414 018211 7</t>
  </si>
  <si>
    <t>2 315414 640717 7</t>
  </si>
  <si>
    <t>2 315414 640721 4</t>
  </si>
  <si>
    <t>2 315414 009900 2</t>
  </si>
  <si>
    <t>2 315414 894110 5</t>
  </si>
  <si>
    <t>2 315414 894910 1</t>
  </si>
  <si>
    <t>2 315414 888610 9</t>
  </si>
  <si>
    <t>23154141725009</t>
  </si>
  <si>
    <t>2 315414 324105 7</t>
  </si>
  <si>
    <t>2 315414 324405 8</t>
  </si>
  <si>
    <t>2 315414 544500 2</t>
  </si>
  <si>
    <t>2 315414 450510 3</t>
  </si>
  <si>
    <t>2 315414 450010 8</t>
  </si>
  <si>
    <t>5 315414 392710 5</t>
  </si>
  <si>
    <t>2 315414 354411 0</t>
  </si>
  <si>
    <t>2 315414 354311 3</t>
  </si>
  <si>
    <t>23154143543007</t>
  </si>
  <si>
    <t>2 315414 352611 6</t>
  </si>
  <si>
    <t>2 315414 352411 2</t>
  </si>
  <si>
    <t>2 315414 898014 2</t>
  </si>
  <si>
    <t>2 315414 354511 7</t>
  </si>
  <si>
    <t>2 315414 354510 0</t>
  </si>
  <si>
    <t>2 315414 898011 1</t>
  </si>
  <si>
    <t>5 315414 631760 6</t>
  </si>
  <si>
    <t>23154140435008</t>
  </si>
  <si>
    <t>23154140446004</t>
  </si>
  <si>
    <t>2 315414 352111 1</t>
  </si>
  <si>
    <t>5 315414 352211 9</t>
  </si>
  <si>
    <t>23154143522903</t>
  </si>
  <si>
    <t>2 315414 353010 6</t>
  </si>
  <si>
    <t>2 315414 353210 0</t>
  </si>
  <si>
    <t>23154144030018</t>
  </si>
  <si>
    <t>23154145403002</t>
  </si>
  <si>
    <t>2 315414 537100 4</t>
  </si>
  <si>
    <t>2 315414 370111 7</t>
  </si>
  <si>
    <t>2 315414 565000 0</t>
  </si>
  <si>
    <t>2 315414 065090 6</t>
  </si>
  <si>
    <t>2 315414 653510 8</t>
  </si>
  <si>
    <t>2 315414 656510 5</t>
  </si>
  <si>
    <t>2 315414 400111 7</t>
  </si>
  <si>
    <t>2 315414 401111 6</t>
  </si>
  <si>
    <t>2 315414 402411 6</t>
  </si>
  <si>
    <t>23154144024000</t>
  </si>
  <si>
    <t>2 315414 403411 5</t>
  </si>
  <si>
    <t>2 315414 404411 4</t>
  </si>
  <si>
    <t>2 315414 406411 2</t>
  </si>
  <si>
    <t>2 315414 620311 3</t>
  </si>
  <si>
    <t>2 315414 620310 6</t>
  </si>
  <si>
    <t>2 315414 630311 0</t>
  </si>
  <si>
    <t>23154146303103</t>
  </si>
  <si>
    <t>23154146225115</t>
  </si>
  <si>
    <t>5 315414 039300 2</t>
  </si>
  <si>
    <t>5 315414 039100 8</t>
  </si>
  <si>
    <t>23154143951109</t>
  </si>
  <si>
    <t>23154143952113</t>
  </si>
  <si>
    <t>2 315414 051100 9</t>
  </si>
  <si>
    <t>2 315414 052200 5</t>
  </si>
  <si>
    <t>2 315414 052700 0</t>
  </si>
  <si>
    <t>2 315414 517111 6</t>
  </si>
  <si>
    <t>2 315414 351100 6</t>
  </si>
  <si>
    <t>23154147741102</t>
  </si>
  <si>
    <t>23154147490444</t>
  </si>
  <si>
    <t>23154147491441</t>
  </si>
  <si>
    <t>2 315414 749150 2</t>
  </si>
  <si>
    <t>2 315414 749151 9</t>
  </si>
  <si>
    <t>2 315414 749111 3</t>
  </si>
  <si>
    <t>2 315414 749120 5</t>
  </si>
  <si>
    <t>2 315414 749117 5</t>
  </si>
  <si>
    <t>2 315414 749106 9</t>
  </si>
  <si>
    <t>2 315414 749118 2</t>
  </si>
  <si>
    <t>2 315414 749114 4</t>
  </si>
  <si>
    <t>2 315414 749108 3</t>
  </si>
  <si>
    <t>2 315414 749115 1</t>
  </si>
  <si>
    <t>2 315414 749122 9</t>
  </si>
  <si>
    <t>2 315414 183212 7</t>
  </si>
  <si>
    <t>23154148628129</t>
  </si>
  <si>
    <t>23154148320351</t>
  </si>
  <si>
    <t>23154148322188</t>
  </si>
  <si>
    <t>2 315414 183224 0</t>
  </si>
  <si>
    <t>23154148626248</t>
  </si>
  <si>
    <t>2 315414 832048 1</t>
  </si>
  <si>
    <t>23154148320726</t>
  </si>
  <si>
    <t>2 315414 834010 6</t>
  </si>
  <si>
    <t>23154148616003</t>
  </si>
  <si>
    <t>2 315414 845020 1</t>
  </si>
  <si>
    <t>2 315414 845022 5</t>
  </si>
  <si>
    <t>23154148450157</t>
  </si>
  <si>
    <t>23154148468084</t>
  </si>
  <si>
    <t>2 315414 847010 0</t>
  </si>
  <si>
    <t>2 315414 848010 9</t>
  </si>
  <si>
    <t>2 315414 846020 0</t>
  </si>
  <si>
    <t>2 315414 845422 3</t>
  </si>
  <si>
    <t>2 315414 845445 2</t>
  </si>
  <si>
    <t>23154148454698</t>
  </si>
  <si>
    <t>23154148454049</t>
  </si>
  <si>
    <t>23154148454063</t>
  </si>
  <si>
    <t>23154148471107</t>
  </si>
  <si>
    <t>23154147350304</t>
  </si>
  <si>
    <t>23154147355309</t>
  </si>
  <si>
    <t>2 315414 845720 0</t>
  </si>
  <si>
    <t>2 315414 845722 4</t>
  </si>
  <si>
    <t>23154148457262</t>
  </si>
  <si>
    <t>23154148974127</t>
  </si>
  <si>
    <t>23154147418172</t>
  </si>
  <si>
    <t>23154147418455</t>
  </si>
  <si>
    <t>23154149070033</t>
  </si>
  <si>
    <t>2 315414 861311 8</t>
  </si>
  <si>
    <t>2 315414 864010 7</t>
  </si>
  <si>
    <t>2 315414 864012 1</t>
  </si>
  <si>
    <t>23154148638067</t>
  </si>
  <si>
    <t>23154148517324</t>
  </si>
  <si>
    <t>23154148520003</t>
  </si>
  <si>
    <t>2 315414 850021 0</t>
  </si>
  <si>
    <t>2 315414 850022 7</t>
  </si>
  <si>
    <t>23154148517300</t>
  </si>
  <si>
    <t>23154148518048</t>
  </si>
  <si>
    <t>23154148518741</t>
  </si>
  <si>
    <t>23154148517591</t>
  </si>
  <si>
    <t>23154148517690</t>
  </si>
  <si>
    <t>23154148520027</t>
  </si>
  <si>
    <t>2 315414 559941 5</t>
  </si>
  <si>
    <t>23154147345478</t>
  </si>
  <si>
    <t>2 315414 742534 7</t>
  </si>
  <si>
    <t>2 315414 742536 1</t>
  </si>
  <si>
    <t>2 315414 742530 9</t>
  </si>
  <si>
    <t>2 315414 742531 6</t>
  </si>
  <si>
    <t>2 315414 742533 0</t>
  </si>
  <si>
    <t>2 315414 742535 4</t>
  </si>
  <si>
    <t>5 315414 742537 9</t>
  </si>
  <si>
    <t>23154147341289</t>
  </si>
  <si>
    <t>23154147425460</t>
  </si>
  <si>
    <t>2 315414 742937 6</t>
  </si>
  <si>
    <t>2 315414 742737 2</t>
  </si>
  <si>
    <t>2 315414 742777 8</t>
  </si>
  <si>
    <t>23154147436381</t>
  </si>
  <si>
    <t>23154147436770</t>
  </si>
  <si>
    <t>23154147409019</t>
  </si>
  <si>
    <t>23154147403024</t>
  </si>
  <si>
    <t>23154147459373</t>
  </si>
  <si>
    <t>Barkod 
İç Kutu</t>
  </si>
  <si>
    <t>Barkod
Dış Koli</t>
  </si>
  <si>
    <t>Display</t>
  </si>
  <si>
    <t>Blister</t>
  </si>
  <si>
    <t>Kutu</t>
  </si>
  <si>
    <t>Poşet</t>
  </si>
  <si>
    <t xml:space="preserve">Poşet </t>
  </si>
  <si>
    <t>Tüp</t>
  </si>
  <si>
    <t xml:space="preserve">Kutu </t>
  </si>
  <si>
    <t>Plastik Poşet</t>
  </si>
  <si>
    <t>Kart. Kutu</t>
  </si>
  <si>
    <t>Plastik Çanta</t>
  </si>
  <si>
    <t>Ambalaj 
tipi</t>
  </si>
  <si>
    <t>Ad.</t>
  </si>
  <si>
    <t xml:space="preserve"> Ad. </t>
  </si>
  <si>
    <t>24</t>
  </si>
  <si>
    <t>12</t>
  </si>
  <si>
    <t>25</t>
  </si>
  <si>
    <t>1</t>
  </si>
  <si>
    <t>36</t>
  </si>
  <si>
    <t>Birim</t>
  </si>
  <si>
    <t>Kutu 
Adet</t>
  </si>
  <si>
    <t>Koli 
Adet</t>
  </si>
  <si>
    <t>3154140685119</t>
  </si>
  <si>
    <t>3154140686116</t>
  </si>
  <si>
    <t>3154140460235</t>
  </si>
  <si>
    <t>3154140441234</t>
  </si>
  <si>
    <t>3154140441036</t>
  </si>
  <si>
    <t>3154148799016</t>
  </si>
  <si>
    <t>13154148799013</t>
  </si>
  <si>
    <t>3154148799030</t>
  </si>
  <si>
    <t>13154148799037</t>
  </si>
  <si>
    <t>48</t>
  </si>
  <si>
    <t>23154140686110</t>
  </si>
  <si>
    <t>18</t>
  </si>
  <si>
    <t>324</t>
  </si>
  <si>
    <t>3154148712985</t>
  </si>
  <si>
    <t>3154148713999</t>
  </si>
  <si>
    <t>432</t>
  </si>
  <si>
    <t>468</t>
  </si>
  <si>
    <t>240</t>
  </si>
  <si>
    <t>144</t>
  </si>
  <si>
    <t>-</t>
  </si>
  <si>
    <t>1728</t>
  </si>
  <si>
    <t>20</t>
  </si>
  <si>
    <t>320</t>
  </si>
  <si>
    <t>72</t>
  </si>
  <si>
    <t>3154148616016</t>
  </si>
  <si>
    <t>Aktif</t>
  </si>
  <si>
    <t>YENİ</t>
  </si>
  <si>
    <t>AKtif</t>
  </si>
  <si>
    <t xml:space="preserve">Ürün 
Durumu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</si>
</sst>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0"/>
    <numFmt numFmtId="165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7"/>
      <color theme="5" tint="-0.249977111117893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2"/>
      <color theme="5" tint="-0.249977111117893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7"/>
      <name val="Calibri"/>
      <family val="2"/>
      <charset val="162"/>
      <scheme val="minor"/>
    </font>
    <font>
      <b/>
      <i/>
      <sz val="12"/>
      <color rgb="FF0070C0"/>
      <name val="Calibri"/>
      <family val="2"/>
      <charset val="162"/>
      <scheme val="minor"/>
    </font>
    <font>
      <b/>
      <sz val="17"/>
      <color theme="3"/>
      <name val="Calibri"/>
      <family val="2"/>
      <charset val="162"/>
      <scheme val="minor"/>
    </font>
    <font>
      <b/>
      <i/>
      <sz val="12"/>
      <color theme="9" tint="-0.499984740745262"/>
      <name val="Calibri"/>
      <family val="2"/>
      <charset val="162"/>
      <scheme val="minor"/>
    </font>
    <font>
      <b/>
      <i/>
      <sz val="12"/>
      <color theme="5" tint="-0.499984740745262"/>
      <name val="Calibri"/>
      <family val="2"/>
      <charset val="162"/>
      <scheme val="minor"/>
    </font>
    <font>
      <b/>
      <i/>
      <sz val="12"/>
      <color theme="2" tint="-0.749992370372631"/>
      <name val="Calibri"/>
      <family val="2"/>
      <charset val="162"/>
      <scheme val="minor"/>
    </font>
    <font>
      <b/>
      <sz val="19"/>
      <color theme="3" tint="-0.499984740745262"/>
      <name val="Calibri"/>
      <family val="2"/>
      <charset val="162"/>
      <scheme val="minor"/>
    </font>
    <font>
      <b/>
      <i/>
      <sz val="12"/>
      <color theme="4" tint="-0.249977111117893"/>
      <name val="Calibri"/>
      <family val="2"/>
      <charset val="162"/>
      <scheme val="minor"/>
    </font>
    <font>
      <sz val="11.5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1.5"/>
      <name val="Calibri"/>
      <family val="2"/>
      <charset val="162"/>
      <scheme val="minor"/>
    </font>
    <font>
      <sz val="11.5"/>
      <color theme="1"/>
      <name val="Calibri"/>
      <family val="2"/>
      <charset val="162"/>
      <scheme val="minor"/>
    </font>
    <font>
      <b/>
      <sz val="11.5"/>
      <color theme="1"/>
      <name val="Calibri"/>
      <family val="2"/>
      <charset val="162"/>
      <scheme val="minor"/>
    </font>
    <font>
      <b/>
      <i/>
      <sz val="11.5"/>
      <color theme="3"/>
      <name val="Calibri"/>
      <family val="2"/>
      <charset val="162"/>
      <scheme val="minor"/>
    </font>
    <font>
      <b/>
      <sz val="11.5"/>
      <name val="Calibri"/>
      <family val="2"/>
      <charset val="162"/>
      <scheme val="minor"/>
    </font>
    <font>
      <b/>
      <i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2" applyFont="1" applyAlignment="1">
      <alignment vertical="center"/>
    </xf>
    <xf numFmtId="0" fontId="4" fillId="2" borderId="1" xfId="2" applyFont="1" applyFill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8" fillId="0" borderId="1" xfId="2" applyNumberFormat="1" applyFont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  <xf numFmtId="0" fontId="6" fillId="2" borderId="5" xfId="2" applyFont="1" applyFill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6" fillId="2" borderId="6" xfId="2" applyFont="1" applyFill="1" applyBorder="1" applyAlignment="1">
      <alignment horizontal="left" vertical="center"/>
    </xf>
    <xf numFmtId="49" fontId="8" fillId="0" borderId="5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8" fillId="0" borderId="7" xfId="2" applyNumberFormat="1" applyFont="1" applyBorder="1" applyAlignment="1">
      <alignment horizontal="left" vertical="center"/>
    </xf>
    <xf numFmtId="0" fontId="6" fillId="2" borderId="7" xfId="2" applyFont="1" applyFill="1" applyBorder="1" applyAlignment="1">
      <alignment horizontal="left" vertical="center"/>
    </xf>
    <xf numFmtId="49" fontId="8" fillId="0" borderId="6" xfId="2" applyNumberFormat="1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 wrapText="1"/>
    </xf>
    <xf numFmtId="0" fontId="3" fillId="0" borderId="3" xfId="2" applyFont="1" applyBorder="1" applyAlignment="1">
      <alignment vertical="center"/>
    </xf>
    <xf numFmtId="49" fontId="8" fillId="0" borderId="6" xfId="1" applyNumberFormat="1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/>
    </xf>
    <xf numFmtId="0" fontId="9" fillId="3" borderId="8" xfId="2" applyFont="1" applyFill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10" fillId="4" borderId="5" xfId="2" applyFont="1" applyFill="1" applyBorder="1" applyAlignment="1">
      <alignment horizontal="left" vertical="center"/>
    </xf>
    <xf numFmtId="0" fontId="10" fillId="4" borderId="3" xfId="2" applyFont="1" applyFill="1" applyBorder="1" applyAlignment="1">
      <alignment horizontal="left" vertical="center"/>
    </xf>
    <xf numFmtId="0" fontId="10" fillId="4" borderId="7" xfId="2" applyFont="1" applyFill="1" applyBorder="1" applyAlignment="1">
      <alignment horizontal="left" vertical="center"/>
    </xf>
    <xf numFmtId="49" fontId="10" fillId="4" borderId="7" xfId="2" applyNumberFormat="1" applyFont="1" applyFill="1" applyBorder="1" applyAlignment="1">
      <alignment horizontal="left" vertical="center"/>
    </xf>
    <xf numFmtId="49" fontId="10" fillId="4" borderId="3" xfId="2" applyNumberFormat="1" applyFont="1" applyFill="1" applyBorder="1" applyAlignment="1">
      <alignment horizontal="left" vertical="center"/>
    </xf>
    <xf numFmtId="0" fontId="10" fillId="4" borderId="6" xfId="2" applyFont="1" applyFill="1" applyBorder="1" applyAlignment="1">
      <alignment horizontal="left" vertical="center"/>
    </xf>
    <xf numFmtId="0" fontId="10" fillId="4" borderId="8" xfId="2" applyFont="1" applyFill="1" applyBorder="1" applyAlignment="1">
      <alignment horizontal="left" vertical="center"/>
    </xf>
    <xf numFmtId="49" fontId="10" fillId="4" borderId="8" xfId="2" applyNumberFormat="1" applyFont="1" applyFill="1" applyBorder="1" applyAlignment="1">
      <alignment horizontal="left" vertical="center"/>
    </xf>
    <xf numFmtId="0" fontId="11" fillId="5" borderId="3" xfId="2" applyFont="1" applyFill="1" applyBorder="1" applyAlignment="1">
      <alignment horizontal="left" vertical="center"/>
    </xf>
    <xf numFmtId="0" fontId="12" fillId="6" borderId="6" xfId="2" applyFont="1" applyFill="1" applyBorder="1" applyAlignment="1">
      <alignment horizontal="left" vertical="center"/>
    </xf>
    <xf numFmtId="0" fontId="13" fillId="6" borderId="3" xfId="2" applyFont="1" applyFill="1" applyBorder="1" applyAlignment="1">
      <alignment horizontal="left" vertical="center"/>
    </xf>
    <xf numFmtId="0" fontId="13" fillId="6" borderId="6" xfId="2" applyFont="1" applyFill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3" fillId="0" borderId="5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13" fillId="6" borderId="7" xfId="2" applyFont="1" applyFill="1" applyBorder="1" applyAlignment="1">
      <alignment horizontal="left" vertical="center"/>
    </xf>
    <xf numFmtId="0" fontId="14" fillId="7" borderId="3" xfId="2" applyFont="1" applyFill="1" applyBorder="1" applyAlignment="1">
      <alignment horizontal="left" vertical="center"/>
    </xf>
    <xf numFmtId="0" fontId="14" fillId="7" borderId="5" xfId="2" applyFont="1" applyFill="1" applyBorder="1" applyAlignment="1">
      <alignment horizontal="left" vertical="center"/>
    </xf>
    <xf numFmtId="0" fontId="14" fillId="7" borderId="7" xfId="2" applyFont="1" applyFill="1" applyBorder="1" applyAlignment="1">
      <alignment horizontal="left" vertical="center"/>
    </xf>
    <xf numFmtId="43" fontId="15" fillId="5" borderId="6" xfId="3" applyFont="1" applyFill="1" applyBorder="1" applyAlignment="1">
      <alignment horizontal="left" vertical="center"/>
    </xf>
    <xf numFmtId="43" fontId="15" fillId="5" borderId="3" xfId="3" applyFont="1" applyFill="1" applyBorder="1" applyAlignment="1">
      <alignment horizontal="left" vertical="center"/>
    </xf>
    <xf numFmtId="0" fontId="16" fillId="8" borderId="1" xfId="2" applyFont="1" applyFill="1" applyBorder="1" applyAlignment="1">
      <alignment horizontal="left" vertical="center"/>
    </xf>
    <xf numFmtId="49" fontId="8" fillId="0" borderId="10" xfId="2" applyNumberFormat="1" applyFont="1" applyBorder="1" applyAlignment="1">
      <alignment horizontal="left" vertical="center"/>
    </xf>
    <xf numFmtId="49" fontId="19" fillId="0" borderId="1" xfId="2" applyNumberFormat="1" applyFont="1" applyBorder="1" applyAlignment="1">
      <alignment horizontal="center" vertical="center"/>
    </xf>
    <xf numFmtId="49" fontId="19" fillId="0" borderId="1" xfId="2" quotePrefix="1" applyNumberFormat="1" applyFont="1" applyBorder="1" applyAlignment="1">
      <alignment horizontal="center" vertical="center"/>
    </xf>
    <xf numFmtId="0" fontId="20" fillId="0" borderId="0" xfId="1" applyFont="1" applyAlignment="1">
      <alignment horizontal="center"/>
    </xf>
    <xf numFmtId="49" fontId="20" fillId="0" borderId="1" xfId="1" applyNumberFormat="1" applyFont="1" applyBorder="1" applyAlignment="1">
      <alignment horizontal="center"/>
    </xf>
    <xf numFmtId="49" fontId="19" fillId="0" borderId="2" xfId="2" quotePrefix="1" applyNumberFormat="1" applyFont="1" applyBorder="1" applyAlignment="1">
      <alignment horizontal="center" vertical="center"/>
    </xf>
    <xf numFmtId="49" fontId="19" fillId="0" borderId="4" xfId="2" quotePrefix="1" applyNumberFormat="1" applyFont="1" applyBorder="1" applyAlignment="1">
      <alignment horizontal="center" vertical="center"/>
    </xf>
    <xf numFmtId="49" fontId="19" fillId="0" borderId="10" xfId="2" quotePrefix="1" applyNumberFormat="1" applyFont="1" applyBorder="1" applyAlignment="1">
      <alignment horizontal="center" vertical="center"/>
    </xf>
    <xf numFmtId="49" fontId="19" fillId="10" borderId="1" xfId="2" quotePrefix="1" applyNumberFormat="1" applyFont="1" applyFill="1" applyBorder="1" applyAlignment="1">
      <alignment horizontal="center" vertical="center"/>
    </xf>
    <xf numFmtId="164" fontId="19" fillId="10" borderId="0" xfId="2" quotePrefix="1" applyNumberFormat="1" applyFont="1" applyFill="1" applyAlignment="1">
      <alignment horizontal="center" vertical="center"/>
    </xf>
    <xf numFmtId="43" fontId="21" fillId="0" borderId="0" xfId="3" applyFont="1" applyBorder="1" applyAlignment="1">
      <alignment horizontal="center" vertical="center"/>
    </xf>
    <xf numFmtId="0" fontId="22" fillId="8" borderId="10" xfId="2" applyFont="1" applyFill="1" applyBorder="1" applyAlignment="1">
      <alignment horizontal="center" vertical="center"/>
    </xf>
    <xf numFmtId="0" fontId="22" fillId="8" borderId="1" xfId="2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49" fontId="19" fillId="0" borderId="2" xfId="2" applyNumberFormat="1" applyFont="1" applyBorder="1" applyAlignment="1">
      <alignment horizontal="center" vertical="center"/>
    </xf>
    <xf numFmtId="49" fontId="19" fillId="0" borderId="4" xfId="2" applyNumberFormat="1" applyFont="1" applyBorder="1" applyAlignment="1">
      <alignment horizontal="center" vertical="center"/>
    </xf>
    <xf numFmtId="164" fontId="19" fillId="0" borderId="4" xfId="2" applyNumberFormat="1" applyFont="1" applyBorder="1" applyAlignment="1">
      <alignment horizontal="center" vertical="center"/>
    </xf>
    <xf numFmtId="49" fontId="19" fillId="0" borderId="10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49" fontId="20" fillId="0" borderId="1" xfId="1" applyNumberFormat="1" applyFont="1" applyBorder="1" applyAlignment="1">
      <alignment horizontal="center" vertical="center"/>
    </xf>
    <xf numFmtId="164" fontId="19" fillId="0" borderId="1" xfId="2" applyNumberFormat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/>
    </xf>
    <xf numFmtId="49" fontId="20" fillId="0" borderId="0" xfId="1" applyNumberFormat="1" applyFont="1" applyAlignment="1">
      <alignment horizontal="center" vertical="center"/>
    </xf>
    <xf numFmtId="43" fontId="20" fillId="0" borderId="0" xfId="3" applyFont="1" applyBorder="1" applyAlignment="1">
      <alignment horizontal="center" vertical="center"/>
    </xf>
    <xf numFmtId="43" fontId="20" fillId="0" borderId="1" xfId="3" applyFont="1" applyBorder="1" applyAlignment="1">
      <alignment horizontal="center" vertical="center"/>
    </xf>
    <xf numFmtId="9" fontId="19" fillId="0" borderId="1" xfId="5" applyFont="1" applyFill="1" applyBorder="1" applyAlignment="1">
      <alignment horizontal="center" vertical="center"/>
    </xf>
    <xf numFmtId="9" fontId="19" fillId="0" borderId="4" xfId="5" applyFont="1" applyFill="1" applyBorder="1" applyAlignment="1">
      <alignment horizontal="center" vertical="center"/>
    </xf>
    <xf numFmtId="9" fontId="19" fillId="0" borderId="0" xfId="5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43" fontId="23" fillId="0" borderId="1" xfId="3" applyFont="1" applyFill="1" applyBorder="1" applyAlignment="1">
      <alignment horizontal="center" vertical="center"/>
    </xf>
    <xf numFmtId="43" fontId="23" fillId="0" borderId="0" xfId="3" applyFont="1" applyFill="1" applyBorder="1" applyAlignment="1">
      <alignment horizontal="center" vertical="center"/>
    </xf>
    <xf numFmtId="165" fontId="23" fillId="0" borderId="0" xfId="6" applyNumberFormat="1" applyFont="1" applyFill="1" applyBorder="1" applyAlignment="1">
      <alignment horizontal="center" vertical="center"/>
    </xf>
    <xf numFmtId="43" fontId="23" fillId="0" borderId="10" xfId="3" applyFont="1" applyFill="1" applyBorder="1" applyAlignment="1">
      <alignment horizontal="center" vertical="center"/>
    </xf>
    <xf numFmtId="49" fontId="18" fillId="9" borderId="1" xfId="2" applyNumberFormat="1" applyFont="1" applyFill="1" applyBorder="1" applyAlignment="1">
      <alignment horizontal="center" vertical="center" wrapText="1"/>
    </xf>
    <xf numFmtId="0" fontId="18" fillId="9" borderId="1" xfId="4" applyFont="1" applyFill="1" applyBorder="1" applyAlignment="1">
      <alignment horizontal="center" vertical="center"/>
    </xf>
    <xf numFmtId="14" fontId="18" fillId="9" borderId="1" xfId="4" applyNumberFormat="1" applyFont="1" applyFill="1" applyBorder="1" applyAlignment="1">
      <alignment horizontal="center" vertical="center" wrapText="1"/>
    </xf>
    <xf numFmtId="164" fontId="20" fillId="0" borderId="0" xfId="1" applyNumberFormat="1" applyFont="1" applyAlignment="1">
      <alignment horizontal="center"/>
    </xf>
    <xf numFmtId="164" fontId="19" fillId="0" borderId="2" xfId="2" applyNumberFormat="1" applyFont="1" applyBorder="1" applyAlignment="1">
      <alignment horizontal="center" vertical="center"/>
    </xf>
    <xf numFmtId="164" fontId="19" fillId="0" borderId="10" xfId="2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164" fontId="20" fillId="0" borderId="10" xfId="1" applyNumberFormat="1" applyFont="1" applyBorder="1" applyAlignment="1">
      <alignment horizontal="center"/>
    </xf>
    <xf numFmtId="164" fontId="20" fillId="0" borderId="1" xfId="1" applyNumberFormat="1" applyFont="1" applyBorder="1" applyAlignment="1">
      <alignment horizontal="center" vertical="center"/>
    </xf>
    <xf numFmtId="164" fontId="20" fillId="0" borderId="0" xfId="1" applyNumberFormat="1" applyFont="1" applyAlignment="1">
      <alignment horizontal="center" vertical="center"/>
    </xf>
    <xf numFmtId="164" fontId="20" fillId="0" borderId="0" xfId="3" applyNumberFormat="1" applyFont="1" applyBorder="1" applyAlignment="1">
      <alignment horizontal="center" vertical="center"/>
    </xf>
    <xf numFmtId="164" fontId="20" fillId="0" borderId="1" xfId="3" applyNumberFormat="1" applyFont="1" applyBorder="1" applyAlignment="1">
      <alignment horizontal="center" vertical="center"/>
    </xf>
    <xf numFmtId="164" fontId="19" fillId="10" borderId="1" xfId="2" quotePrefix="1" applyNumberFormat="1" applyFont="1" applyFill="1" applyBorder="1" applyAlignment="1">
      <alignment horizontal="center" vertical="center"/>
    </xf>
    <xf numFmtId="49" fontId="18" fillId="9" borderId="1" xfId="4" applyNumberFormat="1" applyFont="1" applyFill="1" applyBorder="1" applyAlignment="1">
      <alignment horizontal="center" vertical="center" wrapText="1"/>
    </xf>
    <xf numFmtId="0" fontId="18" fillId="9" borderId="1" xfId="4" applyFont="1" applyFill="1" applyBorder="1" applyAlignment="1">
      <alignment horizontal="center" vertical="center" wrapText="1"/>
    </xf>
    <xf numFmtId="49" fontId="19" fillId="0" borderId="1" xfId="7" applyNumberFormat="1" applyFont="1" applyFill="1" applyBorder="1" applyAlignment="1">
      <alignment horizontal="center" vertical="center"/>
    </xf>
    <xf numFmtId="49" fontId="19" fillId="0" borderId="2" xfId="7" applyNumberFormat="1" applyFont="1" applyFill="1" applyBorder="1" applyAlignment="1">
      <alignment horizontal="center" vertical="center"/>
    </xf>
    <xf numFmtId="49" fontId="19" fillId="0" borderId="4" xfId="7" applyNumberFormat="1" applyFont="1" applyFill="1" applyBorder="1" applyAlignment="1">
      <alignment horizontal="center" vertical="center"/>
    </xf>
    <xf numFmtId="49" fontId="19" fillId="0" borderId="10" xfId="7" applyNumberFormat="1" applyFont="1" applyFill="1" applyBorder="1" applyAlignment="1">
      <alignment horizontal="center" vertical="center"/>
    </xf>
    <xf numFmtId="49" fontId="19" fillId="0" borderId="0" xfId="7" applyNumberFormat="1" applyFont="1" applyFill="1" applyBorder="1" applyAlignment="1">
      <alignment horizontal="center" vertical="center"/>
    </xf>
    <xf numFmtId="49" fontId="8" fillId="0" borderId="0" xfId="2" applyNumberFormat="1" applyFont="1" applyBorder="1" applyAlignment="1">
      <alignment horizontal="left" vertical="center"/>
    </xf>
    <xf numFmtId="49" fontId="19" fillId="0" borderId="0" xfId="2" quotePrefix="1" applyNumberFormat="1" applyFont="1" applyBorder="1" applyAlignment="1">
      <alignment horizontal="center" vertical="center"/>
    </xf>
    <xf numFmtId="49" fontId="19" fillId="10" borderId="0" xfId="2" quotePrefix="1" applyNumberFormat="1" applyFont="1" applyFill="1" applyBorder="1" applyAlignment="1">
      <alignment horizontal="center" vertical="center"/>
    </xf>
    <xf numFmtId="49" fontId="19" fillId="0" borderId="0" xfId="2" applyNumberFormat="1" applyFont="1" applyBorder="1" applyAlignment="1">
      <alignment horizontal="center" vertical="center"/>
    </xf>
    <xf numFmtId="49" fontId="20" fillId="0" borderId="0" xfId="1" applyNumberFormat="1" applyFont="1" applyBorder="1" applyAlignment="1">
      <alignment horizontal="center"/>
    </xf>
    <xf numFmtId="49" fontId="20" fillId="0" borderId="1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164" fontId="19" fillId="0" borderId="0" xfId="2" applyNumberFormat="1" applyFont="1" applyBorder="1" applyAlignment="1">
      <alignment horizontal="center" vertical="center"/>
    </xf>
    <xf numFmtId="164" fontId="20" fillId="0" borderId="0" xfId="1" applyNumberFormat="1" applyFont="1" applyBorder="1" applyAlignment="1">
      <alignment horizont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18" fillId="9" borderId="3" xfId="8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/>
    </xf>
    <xf numFmtId="49" fontId="20" fillId="0" borderId="0" xfId="1" applyNumberFormat="1" applyFont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0" xfId="3" applyNumberFormat="1" applyFont="1" applyBorder="1" applyAlignment="1">
      <alignment horizontal="center" vertical="center"/>
    </xf>
    <xf numFmtId="49" fontId="20" fillId="0" borderId="1" xfId="3" applyNumberFormat="1" applyFont="1" applyBorder="1" applyAlignment="1">
      <alignment horizontal="center" vertical="center"/>
    </xf>
    <xf numFmtId="49" fontId="20" fillId="0" borderId="0" xfId="7" applyNumberFormat="1" applyFont="1" applyBorder="1" applyAlignment="1">
      <alignment horizontal="center"/>
    </xf>
    <xf numFmtId="49" fontId="20" fillId="0" borderId="0" xfId="7" applyNumberFormat="1" applyFont="1" applyAlignment="1">
      <alignment horizontal="center"/>
    </xf>
    <xf numFmtId="49" fontId="17" fillId="0" borderId="0" xfId="7" applyNumberFormat="1" applyFont="1" applyBorder="1" applyAlignment="1">
      <alignment horizontal="center"/>
    </xf>
    <xf numFmtId="49" fontId="8" fillId="0" borderId="1" xfId="2" applyNumberFormat="1" applyFont="1" applyFill="1" applyBorder="1" applyAlignment="1">
      <alignment horizontal="left" vertical="center"/>
    </xf>
    <xf numFmtId="49" fontId="19" fillId="0" borderId="1" xfId="2" quotePrefix="1" applyNumberFormat="1" applyFont="1" applyFill="1" applyBorder="1" applyAlignment="1">
      <alignment horizontal="center" vertical="center"/>
    </xf>
    <xf numFmtId="49" fontId="19" fillId="0" borderId="1" xfId="2" applyNumberFormat="1" applyFont="1" applyFill="1" applyBorder="1" applyAlignment="1">
      <alignment horizontal="center" vertical="center"/>
    </xf>
    <xf numFmtId="164" fontId="19" fillId="0" borderId="1" xfId="2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8" fillId="0" borderId="3" xfId="2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20" fillId="0" borderId="1" xfId="1" applyNumberFormat="1" applyFont="1" applyFill="1" applyBorder="1" applyAlignment="1">
      <alignment horizontal="center" vertical="center"/>
    </xf>
    <xf numFmtId="164" fontId="2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49" fontId="0" fillId="0" borderId="1" xfId="7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0" borderId="0" xfId="2" applyFont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49" fontId="29" fillId="0" borderId="1" xfId="2" applyNumberFormat="1" applyFont="1" applyBorder="1" applyAlignment="1">
      <alignment horizontal="center" vertical="center"/>
    </xf>
    <xf numFmtId="49" fontId="29" fillId="0" borderId="2" xfId="2" applyNumberFormat="1" applyFont="1" applyBorder="1" applyAlignment="1">
      <alignment horizontal="center" vertical="center"/>
    </xf>
    <xf numFmtId="49" fontId="30" fillId="0" borderId="1" xfId="2" applyNumberFormat="1" applyFont="1" applyBorder="1" applyAlignment="1">
      <alignment horizontal="center" vertical="center"/>
    </xf>
    <xf numFmtId="0" fontId="28" fillId="2" borderId="0" xfId="2" applyFont="1" applyFill="1" applyBorder="1" applyAlignment="1">
      <alignment horizontal="center" vertical="center"/>
    </xf>
    <xf numFmtId="49" fontId="25" fillId="5" borderId="1" xfId="2" applyNumberFormat="1" applyFont="1" applyFill="1" applyBorder="1" applyAlignment="1">
      <alignment horizontal="center" vertical="center"/>
    </xf>
    <xf numFmtId="49" fontId="30" fillId="0" borderId="2" xfId="2" applyNumberFormat="1" applyFont="1" applyBorder="1" applyAlignment="1">
      <alignment horizontal="center" vertical="center"/>
    </xf>
    <xf numFmtId="49" fontId="30" fillId="0" borderId="4" xfId="2" applyNumberFormat="1" applyFont="1" applyBorder="1" applyAlignment="1">
      <alignment horizontal="center" vertical="center"/>
    </xf>
    <xf numFmtId="49" fontId="30" fillId="0" borderId="10" xfId="2" applyNumberFormat="1" applyFont="1" applyBorder="1" applyAlignment="1">
      <alignment horizontal="center" vertical="center"/>
    </xf>
    <xf numFmtId="49" fontId="25" fillId="5" borderId="4" xfId="2" applyNumberFormat="1" applyFont="1" applyFill="1" applyBorder="1" applyAlignment="1">
      <alignment horizontal="center" vertical="center"/>
    </xf>
    <xf numFmtId="49" fontId="30" fillId="0" borderId="0" xfId="2" applyNumberFormat="1" applyFont="1" applyBorder="1" applyAlignment="1">
      <alignment horizontal="center" vertical="center"/>
    </xf>
    <xf numFmtId="49" fontId="25" fillId="5" borderId="3" xfId="2" applyNumberFormat="1" applyFont="1" applyFill="1" applyBorder="1" applyAlignment="1">
      <alignment horizontal="center" vertical="center"/>
    </xf>
    <xf numFmtId="49" fontId="25" fillId="5" borderId="7" xfId="2" applyNumberFormat="1" applyFont="1" applyFill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49" fontId="29" fillId="0" borderId="10" xfId="2" applyNumberFormat="1" applyFont="1" applyBorder="1" applyAlignment="1">
      <alignment horizontal="center" vertical="center"/>
    </xf>
    <xf numFmtId="49" fontId="30" fillId="0" borderId="3" xfId="2" applyNumberFormat="1" applyFont="1" applyBorder="1" applyAlignment="1">
      <alignment horizontal="center" vertical="center"/>
    </xf>
    <xf numFmtId="49" fontId="30" fillId="0" borderId="5" xfId="2" applyNumberFormat="1" applyFont="1" applyBorder="1" applyAlignment="1">
      <alignment horizontal="center" vertical="center"/>
    </xf>
    <xf numFmtId="49" fontId="29" fillId="0" borderId="3" xfId="2" applyNumberFormat="1" applyFont="1" applyBorder="1" applyAlignment="1">
      <alignment horizontal="center" vertical="center"/>
    </xf>
    <xf numFmtId="49" fontId="30" fillId="0" borderId="7" xfId="2" applyNumberFormat="1" applyFont="1" applyBorder="1" applyAlignment="1">
      <alignment horizontal="center" vertical="center"/>
    </xf>
    <xf numFmtId="49" fontId="30" fillId="0" borderId="6" xfId="2" applyNumberFormat="1" applyFont="1" applyBorder="1" applyAlignment="1">
      <alignment horizontal="center" vertical="center"/>
    </xf>
    <xf numFmtId="49" fontId="30" fillId="0" borderId="3" xfId="1" applyNumberFormat="1" applyFont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/>
    </xf>
    <xf numFmtId="49" fontId="25" fillId="5" borderId="3" xfId="1" applyNumberFormat="1" applyFont="1" applyFill="1" applyBorder="1" applyAlignment="1">
      <alignment horizontal="center" vertical="center" wrapText="1"/>
    </xf>
    <xf numFmtId="49" fontId="30" fillId="0" borderId="6" xfId="1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1" fillId="3" borderId="0" xfId="2" applyFont="1" applyFill="1" applyBorder="1" applyAlignment="1">
      <alignment horizontal="center" vertical="center"/>
    </xf>
    <xf numFmtId="0" fontId="32" fillId="4" borderId="0" xfId="2" applyFont="1" applyFill="1" applyBorder="1" applyAlignment="1">
      <alignment horizontal="center" vertical="center"/>
    </xf>
    <xf numFmtId="49" fontId="32" fillId="4" borderId="0" xfId="2" applyNumberFormat="1" applyFont="1" applyFill="1" applyBorder="1" applyAlignment="1">
      <alignment horizontal="center" vertical="center"/>
    </xf>
    <xf numFmtId="0" fontId="33" fillId="5" borderId="0" xfId="2" applyFont="1" applyFill="1" applyBorder="1" applyAlignment="1">
      <alignment horizontal="center" vertical="center"/>
    </xf>
    <xf numFmtId="0" fontId="34" fillId="6" borderId="0" xfId="2" applyFont="1" applyFill="1" applyBorder="1" applyAlignment="1">
      <alignment horizontal="center" vertical="center"/>
    </xf>
    <xf numFmtId="49" fontId="30" fillId="0" borderId="3" xfId="2" applyNumberFormat="1" applyFont="1" applyFill="1" applyBorder="1" applyAlignment="1">
      <alignment horizontal="center" vertical="center"/>
    </xf>
    <xf numFmtId="0" fontId="35" fillId="6" borderId="0" xfId="2" applyFont="1" applyFill="1" applyBorder="1" applyAlignment="1">
      <alignment horizontal="center" vertical="center"/>
    </xf>
    <xf numFmtId="0" fontId="26" fillId="0" borderId="3" xfId="2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36" fillId="7" borderId="0" xfId="2" applyFont="1" applyFill="1" applyBorder="1" applyAlignment="1">
      <alignment horizontal="center" vertical="center"/>
    </xf>
    <xf numFmtId="43" fontId="37" fillId="5" borderId="0" xfId="3" applyFont="1" applyFill="1" applyBorder="1" applyAlignment="1">
      <alignment horizontal="center" vertical="center"/>
    </xf>
    <xf numFmtId="0" fontId="38" fillId="8" borderId="10" xfId="2" applyFont="1" applyFill="1" applyBorder="1" applyAlignment="1">
      <alignment horizontal="center" vertical="center"/>
    </xf>
    <xf numFmtId="0" fontId="38" fillId="8" borderId="1" xfId="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0" fillId="0" borderId="0" xfId="1" applyFont="1" applyFill="1" applyAlignment="1">
      <alignment horizontal="center"/>
    </xf>
    <xf numFmtId="0" fontId="26" fillId="0" borderId="1" xfId="2" applyFont="1" applyBorder="1" applyAlignment="1">
      <alignment horizontal="center" vertical="center"/>
    </xf>
    <xf numFmtId="49" fontId="25" fillId="5" borderId="1" xfId="1" applyNumberFormat="1" applyFont="1" applyFill="1" applyBorder="1" applyAlignment="1">
      <alignment horizontal="center" vertical="center" wrapText="1"/>
    </xf>
    <xf numFmtId="0" fontId="39" fillId="0" borderId="0" xfId="1" applyFont="1"/>
    <xf numFmtId="0" fontId="39" fillId="0" borderId="0" xfId="1" applyFont="1" applyAlignment="1">
      <alignment horizontal="center"/>
    </xf>
    <xf numFmtId="0" fontId="39" fillId="0" borderId="0" xfId="0" applyFont="1"/>
  </cellXfs>
  <cellStyles count="9">
    <cellStyle name="Normal" xfId="0" builtinId="0"/>
    <cellStyle name="Normal 2" xfId="2" xr:uid="{2AA6AF70-3756-4469-A3EA-B578FEDBFE5F}"/>
    <cellStyle name="Normal 2 6" xfId="4" xr:uid="{FD7797EF-892E-4ABE-A717-E3B79DAAC6B8}"/>
    <cellStyle name="Normal 3" xfId="1" xr:uid="{1A7BE6D4-D072-4909-85D8-9AFAB676F8F4}"/>
    <cellStyle name="Virgül 2" xfId="3" xr:uid="{48D1C85F-EE01-43D0-9298-8D6D60C93FA2}"/>
    <cellStyle name="Virgül 2 4" xfId="8" xr:uid="{7B03A1CE-3638-406B-8871-115D38F17C99}"/>
    <cellStyle name="Yüzde" xfId="7" builtinId="5"/>
    <cellStyle name="Yüzde 10" xfId="5" xr:uid="{CC365847-16C5-481B-B8E9-49B450E8C63A}"/>
    <cellStyle name="Yüzde 4" xfId="6" xr:uid="{FA2F8D86-07EF-4247-89E8-E1F8281B70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59871</xdr:colOff>
      <xdr:row>0</xdr:row>
      <xdr:rowOff>38101</xdr:rowOff>
    </xdr:from>
    <xdr:ext cx="1187321" cy="484414"/>
    <xdr:pic>
      <xdr:nvPicPr>
        <xdr:cNvPr id="2" name="Resim 1">
          <a:extLst>
            <a:ext uri="{FF2B5EF4-FFF2-40B4-BE49-F238E27FC236}">
              <a16:creationId xmlns:a16="http://schemas.microsoft.com/office/drawing/2014/main" id="{9D778AD7-6AC9-45D8-B2B8-536AF678A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185" y="38101"/>
          <a:ext cx="1187321" cy="48441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igdem\Desktop\G&#220;MR&#220;K\2024%20ithalat%20takip\2024-%20INTERCO%20MAPED%20NEW%20PRODUCTS%20V1.xlsx" TargetMode="External"/><Relationship Id="rId1" Type="http://schemas.openxmlformats.org/officeDocument/2006/relationships/externalLinkPath" Target="G&#220;MR&#220;K/2024%20ithalat%20takip/2024-%20INTERCO%20MAPED%20NEW%20PRODUCTS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PED 2024"/>
    </sheetNames>
    <sheetDataSet>
      <sheetData sheetId="0">
        <row r="2">
          <cell r="E2" t="str">
            <v>SKU</v>
          </cell>
          <cell r="F2" t="str">
            <v>Description EN</v>
          </cell>
          <cell r="G2" t="str">
            <v>Status</v>
          </cell>
          <cell r="H2" t="str">
            <v>Available in Europe ? Yes/No</v>
          </cell>
          <cell r="I2" t="str">
            <v>EAN</v>
          </cell>
        </row>
        <row r="3">
          <cell r="E3" t="str">
            <v>103702</v>
          </cell>
          <cell r="F3" t="str">
            <v>JUNGLE FEVER ERASER X1 BLISTER</v>
          </cell>
          <cell r="G3" t="str">
            <v>New2024</v>
          </cell>
          <cell r="H3" t="str">
            <v>Yes</v>
          </cell>
          <cell r="I3" t="str">
            <v>3154141037023</v>
          </cell>
        </row>
        <row r="4">
          <cell r="E4" t="str">
            <v>119522</v>
          </cell>
          <cell r="F4" t="str">
            <v>ERASER PYRAMID PIXEL PARTY X3 BLISTER</v>
          </cell>
          <cell r="G4" t="str">
            <v>New2024</v>
          </cell>
          <cell r="H4" t="str">
            <v>Yes</v>
          </cell>
          <cell r="I4" t="str">
            <v>3154141195228</v>
          </cell>
        </row>
        <row r="5">
          <cell r="E5" t="str">
            <v>152014</v>
          </cell>
          <cell r="F5" t="str">
            <v>ERASER STICK + REFILL PIXEL PARTY DISPLAY</v>
          </cell>
          <cell r="G5" t="str">
            <v>New2024</v>
          </cell>
          <cell r="H5" t="str">
            <v>Yes</v>
          </cell>
          <cell r="I5" t="str">
            <v>3154141520143</v>
          </cell>
        </row>
        <row r="6">
          <cell r="E6" t="str">
            <v>152015</v>
          </cell>
          <cell r="F6" t="str">
            <v>ERASER STICK + REFILL PIXEL PARTY BLISTER</v>
          </cell>
          <cell r="G6" t="str">
            <v>New2024</v>
          </cell>
          <cell r="H6" t="str">
            <v>Yes</v>
          </cell>
          <cell r="I6" t="str">
            <v>3154141520150</v>
          </cell>
        </row>
        <row r="7">
          <cell r="E7" t="str">
            <v>220004</v>
          </cell>
          <cell r="F7" t="str">
            <v>FOUNTAIN PEN DEEPSEA PARADISE BLISTER X1</v>
          </cell>
          <cell r="G7" t="str">
            <v>New2024</v>
          </cell>
          <cell r="H7" t="str">
            <v>Yes</v>
          </cell>
          <cell r="I7" t="str">
            <v>3154142200044</v>
          </cell>
        </row>
        <row r="8">
          <cell r="E8" t="str">
            <v>404003</v>
          </cell>
          <cell r="F8" t="str">
            <v>STAPLER DEEPSEA PARA MINI 26/6 + 400 BLI</v>
          </cell>
          <cell r="G8" t="str">
            <v>New2024</v>
          </cell>
          <cell r="H8" t="str">
            <v>Yes</v>
          </cell>
          <cell r="I8" t="str">
            <v>3154144040037</v>
          </cell>
        </row>
        <row r="9">
          <cell r="E9" t="str">
            <v>469217</v>
          </cell>
          <cell r="F9" t="str">
            <v>SCISSORS DEEPSEA PARA 21CM TRY ME CARD</v>
          </cell>
          <cell r="G9" t="str">
            <v>New2024</v>
          </cell>
          <cell r="H9" t="str">
            <v>Yes</v>
          </cell>
          <cell r="I9" t="str">
            <v>3154144692175</v>
          </cell>
        </row>
        <row r="10">
          <cell r="E10" t="str">
            <v>472000</v>
          </cell>
          <cell r="F10" t="str">
            <v>JUNGLE FEVER SCISSORS VIVO 12CM CARDB</v>
          </cell>
          <cell r="G10" t="str">
            <v>New2024</v>
          </cell>
          <cell r="H10" t="str">
            <v>Yes</v>
          </cell>
          <cell r="I10" t="str">
            <v>3154144720007</v>
          </cell>
        </row>
        <row r="11">
          <cell r="E11" t="str">
            <v>740710</v>
          </cell>
          <cell r="F11" t="str">
            <v>HIGHLIGHTERS DEEPSEA P CARDBOARD X4</v>
          </cell>
          <cell r="G11" t="str">
            <v>New2024</v>
          </cell>
          <cell r="H11" t="str">
            <v>Yes</v>
          </cell>
          <cell r="I11" t="str">
            <v>3154147407103</v>
          </cell>
        </row>
        <row r="12">
          <cell r="E12" t="str">
            <v>740903</v>
          </cell>
          <cell r="F12" t="str">
            <v>PASTEL CLASSIC HIGHLIGHTERS X10 CARBOARD BOX</v>
          </cell>
          <cell r="G12" t="str">
            <v>New2024</v>
          </cell>
          <cell r="H12" t="str">
            <v>Yes</v>
          </cell>
          <cell r="I12" t="str">
            <v>3154147409039</v>
          </cell>
        </row>
        <row r="13">
          <cell r="E13" t="str">
            <v>742030</v>
          </cell>
          <cell r="F13" t="str">
            <v>HIGHLIGHTER GLITTER PASTEL SAPHIR BLUE BOX</v>
          </cell>
          <cell r="G13" t="str">
            <v>New2024</v>
          </cell>
          <cell r="H13" t="str">
            <v>Yes</v>
          </cell>
          <cell r="I13" t="str">
            <v>3154147420300</v>
          </cell>
        </row>
        <row r="14">
          <cell r="E14" t="str">
            <v>742031</v>
          </cell>
          <cell r="F14" t="str">
            <v>HIGHLIGHTER METAL STEEL BLUE BOX</v>
          </cell>
          <cell r="G14" t="str">
            <v>New2024</v>
          </cell>
          <cell r="H14" t="str">
            <v>Yes</v>
          </cell>
          <cell r="I14" t="str">
            <v>3154147420317</v>
          </cell>
        </row>
        <row r="15">
          <cell r="E15" t="str">
            <v>742032</v>
          </cell>
          <cell r="F15" t="str">
            <v>HIGHLIGHTER METAL GOLD BOX</v>
          </cell>
          <cell r="G15" t="str">
            <v>New2024</v>
          </cell>
          <cell r="H15" t="str">
            <v>Yes</v>
          </cell>
          <cell r="I15" t="str">
            <v>3154147420324</v>
          </cell>
        </row>
        <row r="16">
          <cell r="E16" t="str">
            <v>742033</v>
          </cell>
          <cell r="F16" t="str">
            <v xml:space="preserve">HIGHLIGHTER GLITTER PASTEL GREEN BOX </v>
          </cell>
          <cell r="G16" t="str">
            <v>New2024</v>
          </cell>
          <cell r="H16" t="str">
            <v>Yes</v>
          </cell>
          <cell r="I16" t="str">
            <v>3154147420331</v>
          </cell>
        </row>
        <row r="17">
          <cell r="E17" t="str">
            <v>742035</v>
          </cell>
          <cell r="F17" t="str">
            <v>HIGHLIGHTER METAL COPPER BOX</v>
          </cell>
          <cell r="G17" t="str">
            <v>New2024</v>
          </cell>
          <cell r="H17" t="str">
            <v>Yes</v>
          </cell>
          <cell r="I17" t="str">
            <v>3154147420362</v>
          </cell>
        </row>
        <row r="18">
          <cell r="E18" t="str">
            <v>742036</v>
          </cell>
          <cell r="F18" t="str">
            <v>HIGHLIGHTER GLITTER PASTEL PINK BOX</v>
          </cell>
          <cell r="G18" t="str">
            <v>New2024</v>
          </cell>
          <cell r="H18" t="str">
            <v>Yes</v>
          </cell>
          <cell r="I18" t="str">
            <v>3154147420379</v>
          </cell>
        </row>
        <row r="19">
          <cell r="E19" t="str">
            <v>742037</v>
          </cell>
          <cell r="F19" t="str">
            <v>HIGHLIGHTER GLITTER PASTEL PURPLE  BOX</v>
          </cell>
          <cell r="G19" t="str">
            <v>New2024</v>
          </cell>
          <cell r="H19" t="str">
            <v>Yes</v>
          </cell>
          <cell r="I19" t="str">
            <v>3154147420393</v>
          </cell>
        </row>
        <row r="20">
          <cell r="E20" t="str">
            <v>742039</v>
          </cell>
          <cell r="F20" t="str">
            <v>HIGHLIGHTER METAL SILVER BOX</v>
          </cell>
          <cell r="G20" t="str">
            <v>New2024</v>
          </cell>
          <cell r="H20" t="str">
            <v>Yes</v>
          </cell>
          <cell r="I20" t="str">
            <v>3154147425114</v>
          </cell>
        </row>
        <row r="21">
          <cell r="E21" t="str">
            <v>742510</v>
          </cell>
          <cell r="F21" t="str">
            <v>PASTEL CLASSIC HIGHLIGHTER X4 POUCH</v>
          </cell>
          <cell r="G21" t="str">
            <v>New2024</v>
          </cell>
          <cell r="H21" t="str">
            <v>Yes</v>
          </cell>
          <cell r="I21" t="str">
            <v>3154147425107</v>
          </cell>
        </row>
        <row r="22">
          <cell r="E22" t="str">
            <v>742511</v>
          </cell>
          <cell r="F22" t="str">
            <v>PASTEL CLASSIC HIGHLIGHTER X6 POUCH</v>
          </cell>
          <cell r="G22" t="str">
            <v>New2024</v>
          </cell>
          <cell r="H22" t="str">
            <v>Yes</v>
          </cell>
          <cell r="I22" t="str">
            <v>3154147425114</v>
          </cell>
        </row>
        <row r="23">
          <cell r="E23" t="str">
            <v>742539</v>
          </cell>
          <cell r="F23" t="str">
            <v>PASTEL CLASSIC HIGHLIGHTER DISPLAY X30</v>
          </cell>
          <cell r="G23" t="str">
            <v>New2024</v>
          </cell>
          <cell r="H23" t="str">
            <v>Yes</v>
          </cell>
          <cell r="I23" t="str">
            <v>3154147425398</v>
          </cell>
        </row>
        <row r="24">
          <cell r="E24" t="str">
            <v>743602</v>
          </cell>
          <cell r="F24" t="str">
            <v>HIGHLIGHTER PIXEL PARTY POCKET  CARDBOARD BOX X4</v>
          </cell>
          <cell r="G24" t="str">
            <v>New2024</v>
          </cell>
          <cell r="H24" t="str">
            <v>Yes</v>
          </cell>
          <cell r="I24" t="str">
            <v>3154147436028</v>
          </cell>
        </row>
        <row r="25">
          <cell r="E25" t="str">
            <v>743603</v>
          </cell>
          <cell r="F25" t="str">
            <v>HIGHLIGHTER PIXEL PARTY COL AS DISPLAY</v>
          </cell>
          <cell r="G25" t="str">
            <v>New2024</v>
          </cell>
          <cell r="H25" t="str">
            <v>Yes</v>
          </cell>
          <cell r="I25" t="str">
            <v>3154147436035</v>
          </cell>
        </row>
        <row r="26">
          <cell r="E26" t="str">
            <v>743604</v>
          </cell>
          <cell r="F26" t="str">
            <v>HIGHLIGHTERS MINI PASTEL POCKET X4 CARDB OARD BOX</v>
          </cell>
          <cell r="G26" t="str">
            <v>New2024</v>
          </cell>
          <cell r="H26" t="str">
            <v>Yes</v>
          </cell>
          <cell r="I26" t="str">
            <v>3154147436042</v>
          </cell>
        </row>
        <row r="27">
          <cell r="E27" t="str">
            <v>743605</v>
          </cell>
          <cell r="F27" t="str">
            <v>HIGHLIGHTER MINI PASTEL COL AS DISPLAY</v>
          </cell>
          <cell r="G27" t="str">
            <v>New2024</v>
          </cell>
          <cell r="H27" t="str">
            <v>Yes</v>
          </cell>
          <cell r="I27" t="str">
            <v>3154147436059</v>
          </cell>
        </row>
        <row r="28">
          <cell r="E28" t="str">
            <v>831704</v>
          </cell>
          <cell r="F28" t="str">
            <v>PENCILS GLOWING PARADISE X18 PROMO CARD BOX</v>
          </cell>
          <cell r="G28" t="str">
            <v>New2024</v>
          </cell>
          <cell r="H28" t="str">
            <v>Yes</v>
          </cell>
          <cell r="I28" t="str">
            <v>3154148317043</v>
          </cell>
        </row>
        <row r="29">
          <cell r="E29" t="str">
            <v>844404</v>
          </cell>
          <cell r="F29" t="str">
            <v>FELT TIPS GLOWING PARADISE X18 PROMO CARD BOX</v>
          </cell>
          <cell r="G29" t="str">
            <v>New2024</v>
          </cell>
          <cell r="H29" t="str">
            <v>Yes</v>
          </cell>
          <cell r="I29" t="str">
            <v>3154148444046</v>
          </cell>
        </row>
        <row r="30">
          <cell r="E30" t="str">
            <v>845416</v>
          </cell>
          <cell r="F30" t="str">
            <v>FELT TIPS PIXEL PARTY X18 PROMO CARD BOX</v>
          </cell>
          <cell r="G30" t="str">
            <v>New2024</v>
          </cell>
          <cell r="H30" t="str">
            <v>Yes</v>
          </cell>
          <cell r="I30" t="str">
            <v>3154148454168</v>
          </cell>
        </row>
        <row r="31">
          <cell r="E31" t="str">
            <v>851802</v>
          </cell>
          <cell r="F31" t="str">
            <v xml:space="preserve">GRAPH EXTRU PENC DEEPSEA HB ERAS BOX </v>
          </cell>
          <cell r="G31" t="str">
            <v>New2024</v>
          </cell>
          <cell r="H31" t="str">
            <v>Yes</v>
          </cell>
          <cell r="I31" t="str">
            <v>3154148518020</v>
          </cell>
        </row>
        <row r="32">
          <cell r="E32" t="str">
            <v>851809</v>
          </cell>
          <cell r="F32" t="str">
            <v>GRAPH EXTRU PENC DEEPSEA HB ERAS BL X6</v>
          </cell>
          <cell r="G32" t="str">
            <v>New2024</v>
          </cell>
          <cell r="H32" t="str">
            <v>Yes</v>
          </cell>
          <cell r="I32" t="str">
            <v>3154148518099</v>
          </cell>
        </row>
        <row r="33">
          <cell r="E33" t="str">
            <v>851810</v>
          </cell>
          <cell r="F33" t="str">
            <v>GRAPH EXTR PENC HB ERAS DEEPSEAPARAD X72</v>
          </cell>
          <cell r="G33" t="str">
            <v>New2024</v>
          </cell>
          <cell r="H33" t="str">
            <v>Yes</v>
          </cell>
          <cell r="I33" t="str">
            <v>3154148518105</v>
          </cell>
        </row>
        <row r="34">
          <cell r="E34" t="str">
            <v>851816</v>
          </cell>
          <cell r="F34" t="str">
            <v>GRAPH EXTRU PENC HB ERAS PIXEL PARTY BL X 6</v>
          </cell>
          <cell r="G34" t="str">
            <v>New2024</v>
          </cell>
          <cell r="H34" t="str">
            <v>Yes</v>
          </cell>
          <cell r="I34" t="str">
            <v>3154148518167</v>
          </cell>
        </row>
        <row r="35">
          <cell r="E35" t="str">
            <v>851817</v>
          </cell>
          <cell r="F35" t="str">
            <v xml:space="preserve">GRAPH EXTRU PENC PIXEL HB ERAS BOX </v>
          </cell>
          <cell r="G35" t="str">
            <v>New2024</v>
          </cell>
          <cell r="H35" t="str">
            <v>Yes</v>
          </cell>
          <cell r="I35" t="str">
            <v>3154148518174</v>
          </cell>
        </row>
        <row r="36">
          <cell r="E36" t="str">
            <v>851818</v>
          </cell>
          <cell r="F36" t="str">
            <v>GRAPH EXTRU PENC PIXEL HB ERAS POT</v>
          </cell>
          <cell r="G36" t="str">
            <v>New2024</v>
          </cell>
          <cell r="H36" t="str">
            <v>Yes</v>
          </cell>
          <cell r="I36" t="str">
            <v>3154148518181</v>
          </cell>
        </row>
        <row r="37">
          <cell r="E37" t="str">
            <v>851819</v>
          </cell>
          <cell r="F37" t="str">
            <v>JUNGLE FEVER HB PENCIL ERAS X2 + TOOL CB</v>
          </cell>
          <cell r="G37" t="str">
            <v>New2024</v>
          </cell>
          <cell r="H37" t="str">
            <v>Yes</v>
          </cell>
          <cell r="I37" t="str">
            <v>3154148518198</v>
          </cell>
        </row>
        <row r="38">
          <cell r="E38" t="str">
            <v>853500</v>
          </cell>
          <cell r="F38" t="str">
            <v>GRAPH PENCIL EXTRU HB ERAS X2 + ERGO ACCESSORY BL</v>
          </cell>
          <cell r="G38" t="str">
            <v>New2024</v>
          </cell>
          <cell r="H38" t="str">
            <v>Yes</v>
          </cell>
          <cell r="I38" t="str">
            <v>3154148535003</v>
          </cell>
        </row>
        <row r="39">
          <cell r="E39" t="str">
            <v>853502</v>
          </cell>
          <cell r="F39" t="str">
            <v>GRAPH PENC EXTRU HB ERAS  + ERGO ACCESSORY POT X 22</v>
          </cell>
          <cell r="G39" t="str">
            <v>New2024</v>
          </cell>
          <cell r="H39" t="str">
            <v>Yes</v>
          </cell>
          <cell r="I39" t="str">
            <v>3154148535027</v>
          </cell>
        </row>
        <row r="40">
          <cell r="E40" t="str">
            <v>853600</v>
          </cell>
          <cell r="F40" t="str">
            <v>LEARNING GRAPH PENCIL EXTRU HB ERAS X2 BL</v>
          </cell>
          <cell r="G40" t="str">
            <v>New2024</v>
          </cell>
          <cell r="H40" t="str">
            <v>Yes</v>
          </cell>
          <cell r="I40" t="str">
            <v>3154148536000</v>
          </cell>
        </row>
        <row r="41">
          <cell r="E41" t="str">
            <v>853601</v>
          </cell>
          <cell r="F41" t="str">
            <v>LEARNING GRAPH PENC EXTRU HB ERAS BOX</v>
          </cell>
          <cell r="G41" t="str">
            <v>New2024</v>
          </cell>
          <cell r="H41" t="str">
            <v>Yes</v>
          </cell>
          <cell r="I41" t="str">
            <v>3154148536017</v>
          </cell>
        </row>
        <row r="42">
          <cell r="E42" t="str">
            <v>853602</v>
          </cell>
          <cell r="F42" t="str">
            <v>LEARNING GRAPH  PENC EXTRU HB ERAS POT</v>
          </cell>
          <cell r="G42" t="str">
            <v>New2024</v>
          </cell>
          <cell r="H42" t="str">
            <v>Yes</v>
          </cell>
          <cell r="I42" t="str">
            <v>3154148536024</v>
          </cell>
        </row>
        <row r="43">
          <cell r="E43" t="str">
            <v>862205</v>
          </cell>
          <cell r="F43" t="str">
            <v>PENCILS PIXEL PARTY X18 PROMO CARD BOX</v>
          </cell>
          <cell r="G43" t="str">
            <v>New2024</v>
          </cell>
          <cell r="H43" t="str">
            <v>Yes</v>
          </cell>
          <cell r="I43" t="str">
            <v>3154148622055</v>
          </cell>
        </row>
        <row r="44">
          <cell r="E44" t="str">
            <v>931910</v>
          </cell>
          <cell r="F44" t="str">
            <v>PENCIL CASE XXL OPENING PASTEL CLASSIC SWEET PURPLE</v>
          </cell>
          <cell r="G44" t="str">
            <v>New2024</v>
          </cell>
          <cell r="H44" t="str">
            <v>Yes</v>
          </cell>
          <cell r="I44" t="str">
            <v>3154149319107</v>
          </cell>
        </row>
        <row r="45">
          <cell r="E45" t="str">
            <v>931911</v>
          </cell>
          <cell r="F45" t="str">
            <v>PENCIL CASE XXL OPENING  PASTEL FANCY LOVELY DAISY</v>
          </cell>
          <cell r="G45" t="str">
            <v>New2024</v>
          </cell>
          <cell r="H45" t="str">
            <v>Yes</v>
          </cell>
          <cell r="I45" t="str">
            <v>3154149319114</v>
          </cell>
        </row>
        <row r="46">
          <cell r="E46" t="str">
            <v>931912</v>
          </cell>
          <cell r="F46" t="str">
            <v>PENCIL CASE XXL OPENING  PASTEL FANCY SHINY BUTTERFLY</v>
          </cell>
          <cell r="G46" t="str">
            <v>New2024</v>
          </cell>
          <cell r="H46" t="str">
            <v>Yes</v>
          </cell>
          <cell r="I46" t="str">
            <v>3154149319121</v>
          </cell>
        </row>
        <row r="47">
          <cell r="E47" t="str">
            <v>931913</v>
          </cell>
          <cell r="F47" t="str">
            <v>PENCIL CASE XXL OPENING  PASTEL EFFECT SOFTY WAVE</v>
          </cell>
          <cell r="G47" t="str">
            <v>New2024</v>
          </cell>
          <cell r="H47" t="str">
            <v>Yes</v>
          </cell>
          <cell r="I47" t="str">
            <v>3154149319138</v>
          </cell>
        </row>
        <row r="48">
          <cell r="E48" t="str">
            <v>931915</v>
          </cell>
          <cell r="F48" t="str">
            <v>OPEN XXL PENCIL CASE FANCY BARBIE</v>
          </cell>
          <cell r="G48" t="str">
            <v>New2024</v>
          </cell>
          <cell r="H48" t="str">
            <v>Yes</v>
          </cell>
          <cell r="I48" t="str">
            <v>3154149319152</v>
          </cell>
        </row>
        <row r="49">
          <cell r="E49" t="str">
            <v>932803</v>
          </cell>
          <cell r="F49" t="str">
            <v xml:space="preserve">PENCIL CASE XXL OPENING  DOUBLE FANCY FLOWER PINK </v>
          </cell>
          <cell r="G49" t="str">
            <v>New2024</v>
          </cell>
          <cell r="H49" t="str">
            <v>Yes</v>
          </cell>
          <cell r="I49" t="str">
            <v>3154149328031</v>
          </cell>
        </row>
        <row r="50">
          <cell r="E50" t="str">
            <v>932804</v>
          </cell>
          <cell r="F50" t="str">
            <v xml:space="preserve">PENCIL CASE XXL OPENING  DOUBLE FANCY PIXEL BLUE </v>
          </cell>
          <cell r="G50" t="str">
            <v>New2024</v>
          </cell>
          <cell r="H50" t="str">
            <v>Yes</v>
          </cell>
          <cell r="I50" t="str">
            <v>3154149328048</v>
          </cell>
        </row>
        <row r="51">
          <cell r="E51" t="str">
            <v>981872</v>
          </cell>
          <cell r="F51" t="str">
            <v>STUDY UNBREAKABLE SET 4PCS 20 CM TRANSPARENT</v>
          </cell>
          <cell r="G51" t="str">
            <v>New2024</v>
          </cell>
          <cell r="H51" t="str">
            <v>Yes</v>
          </cell>
          <cell r="I51" t="str">
            <v>TBC</v>
          </cell>
        </row>
        <row r="52">
          <cell r="E52" t="str">
            <v>983719</v>
          </cell>
          <cell r="F52" t="str">
            <v>22 PC LETTERING SET IN BOX</v>
          </cell>
          <cell r="G52" t="str">
            <v>New2024</v>
          </cell>
          <cell r="H52" t="str">
            <v>Yes</v>
          </cell>
          <cell r="I52" t="str">
            <v>3154149837199</v>
          </cell>
        </row>
        <row r="53">
          <cell r="E53" t="str">
            <v>984726</v>
          </cell>
          <cell r="F53" t="str">
            <v>COLOURING KIT 150PCS COLORPEPS BOX</v>
          </cell>
          <cell r="G53" t="str">
            <v>New2024</v>
          </cell>
          <cell r="H53" t="str">
            <v>Yes</v>
          </cell>
          <cell r="I53" t="str">
            <v>3154149847266</v>
          </cell>
        </row>
        <row r="54">
          <cell r="E54" t="str">
            <v>993426</v>
          </cell>
          <cell r="F54" t="str">
            <v>PENCIL CASE XXL DISCOVERY PACK PASTEL</v>
          </cell>
          <cell r="G54" t="str">
            <v>New2024</v>
          </cell>
          <cell r="H54" t="str">
            <v>Yes</v>
          </cell>
          <cell r="I54">
            <v>3154149934263</v>
          </cell>
        </row>
        <row r="55">
          <cell r="E55" t="str">
            <v>034023</v>
          </cell>
          <cell r="F55" t="str">
            <v>SHAKER 1 HOLE BARBIE BLISTER</v>
          </cell>
          <cell r="G55" t="str">
            <v>New2024</v>
          </cell>
          <cell r="H55" t="str">
            <v>Yes</v>
          </cell>
          <cell r="I55" t="str">
            <v>3154140340230</v>
          </cell>
        </row>
        <row r="56">
          <cell r="E56" t="str">
            <v>034032</v>
          </cell>
          <cell r="F56" t="str">
            <v>PS SHAKER DEEPSEA PARADISE 1H BLISTER</v>
          </cell>
          <cell r="G56" t="str">
            <v>New2024</v>
          </cell>
          <cell r="H56" t="str">
            <v>Yes</v>
          </cell>
          <cell r="I56" t="str">
            <v>3154140340322</v>
          </cell>
        </row>
        <row r="57">
          <cell r="E57" t="str">
            <v>034033</v>
          </cell>
          <cell r="F57" t="str">
            <v>PS SHAKER DEEPSEA PARADISE 1H DISPLAY</v>
          </cell>
          <cell r="G57" t="str">
            <v>New2024</v>
          </cell>
          <cell r="H57" t="str">
            <v>Yes</v>
          </cell>
          <cell r="I57" t="str">
            <v>3154140340339</v>
          </cell>
        </row>
        <row r="58">
          <cell r="E58" t="str">
            <v>035022</v>
          </cell>
          <cell r="F58" t="str">
            <v>PS SHAKER PIXEL PARTY 2H BLISTER</v>
          </cell>
          <cell r="G58" t="str">
            <v>New2024</v>
          </cell>
          <cell r="H58" t="str">
            <v>Yes</v>
          </cell>
          <cell r="I58" t="str">
            <v>3154140350222</v>
          </cell>
        </row>
        <row r="59">
          <cell r="E59" t="str">
            <v>035023</v>
          </cell>
          <cell r="F59" t="str">
            <v>PS SHAKER PIXEL PARTY 2H DISPLAY</v>
          </cell>
          <cell r="G59" t="str">
            <v>New2024</v>
          </cell>
          <cell r="H59" t="str">
            <v>Yes</v>
          </cell>
          <cell r="I59" t="str">
            <v>3154140350239</v>
          </cell>
        </row>
        <row r="60">
          <cell r="E60" t="str">
            <v>044103</v>
          </cell>
          <cell r="F60" t="str">
            <v>PS 2H JUNGLE FEVER CARDBOARD</v>
          </cell>
          <cell r="G60" t="str">
            <v>New2024</v>
          </cell>
          <cell r="H60" t="str">
            <v>Yes</v>
          </cell>
          <cell r="I60" t="str">
            <v>3154140441036</v>
          </cell>
        </row>
        <row r="61">
          <cell r="E61" t="str">
            <v>044122</v>
          </cell>
          <cell r="F61" t="str">
            <v>PS PIXEL PARTY CAN 1H BLISTER</v>
          </cell>
          <cell r="G61" t="str">
            <v>New2024</v>
          </cell>
          <cell r="H61" t="str">
            <v>Yes</v>
          </cell>
          <cell r="I61" t="str">
            <v>3154140441227</v>
          </cell>
        </row>
        <row r="62">
          <cell r="E62" t="str">
            <v>044123</v>
          </cell>
          <cell r="F62" t="str">
            <v>PS PIXEL PARTY CAN 1H DISPLAY</v>
          </cell>
          <cell r="G62" t="str">
            <v>New2024</v>
          </cell>
          <cell r="H62" t="str">
            <v>Yes</v>
          </cell>
          <cell r="I62" t="str">
            <v>3154140441234</v>
          </cell>
        </row>
        <row r="63">
          <cell r="E63" t="str">
            <v>046022</v>
          </cell>
          <cell r="F63" t="str">
            <v>PS DEEPSEA PARADISE CAN 1H BLISTER</v>
          </cell>
          <cell r="G63" t="str">
            <v>New2024</v>
          </cell>
          <cell r="H63" t="str">
            <v>Yes</v>
          </cell>
          <cell r="I63" t="str">
            <v>3154140460228</v>
          </cell>
        </row>
        <row r="64">
          <cell r="E64" t="str">
            <v>046023</v>
          </cell>
          <cell r="F64" t="str">
            <v>PS DEEPSEA PARADISE CAN 1H DISPLAY</v>
          </cell>
          <cell r="G64" t="str">
            <v>New2024</v>
          </cell>
          <cell r="H64" t="str">
            <v>Yes</v>
          </cell>
          <cell r="I64" t="str">
            <v>3154140460235</v>
          </cell>
        </row>
        <row r="65">
          <cell r="E65" t="str">
            <v>049222</v>
          </cell>
          <cell r="F65" t="str">
            <v>ERA/PS CONNECT PIXEL PARTY BLISTER</v>
          </cell>
          <cell r="G65" t="str">
            <v>New2024</v>
          </cell>
          <cell r="H65" t="str">
            <v>Yes</v>
          </cell>
          <cell r="I65" t="str">
            <v>3154140492229</v>
          </cell>
        </row>
        <row r="66">
          <cell r="E66" t="str">
            <v>049223</v>
          </cell>
          <cell r="F66" t="str">
            <v>ERA/PS CONNECT PIXEL PARTY DISPLAY</v>
          </cell>
          <cell r="G66" t="str">
            <v>New2024</v>
          </cell>
          <cell r="H66" t="str">
            <v>Yes</v>
          </cell>
          <cell r="I66" t="str">
            <v>3154140492236</v>
          </cell>
        </row>
        <row r="67">
          <cell r="E67" t="str">
            <v>068510</v>
          </cell>
          <cell r="F67" t="str">
            <v>PS TONIC METAL 1H BLISTER</v>
          </cell>
          <cell r="G67" t="str">
            <v>New2024</v>
          </cell>
          <cell r="H67" t="str">
            <v>Yes</v>
          </cell>
          <cell r="I67" t="str">
            <v>3154140685102</v>
          </cell>
        </row>
        <row r="68">
          <cell r="E68" t="str">
            <v>068511</v>
          </cell>
          <cell r="F68" t="str">
            <v>PS TONIC METAL 1H DISPLAY</v>
          </cell>
          <cell r="G68" t="str">
            <v>New2024</v>
          </cell>
          <cell r="H68" t="str">
            <v>Yes</v>
          </cell>
          <cell r="I68" t="str">
            <v>3154140685119</v>
          </cell>
        </row>
        <row r="69">
          <cell r="E69" t="str">
            <v>068610</v>
          </cell>
          <cell r="F69" t="str">
            <v>PS TONIC METAL 2H BLISTER</v>
          </cell>
          <cell r="G69" t="str">
            <v>New2024</v>
          </cell>
          <cell r="H69" t="str">
            <v>Yes</v>
          </cell>
          <cell r="I69" t="str">
            <v>3154140686109</v>
          </cell>
        </row>
        <row r="70">
          <cell r="E70" t="str">
            <v>068611</v>
          </cell>
          <cell r="F70" t="str">
            <v>PS TONIC METAL 2H DISPLAY</v>
          </cell>
          <cell r="G70" t="str">
            <v>New2024</v>
          </cell>
          <cell r="H70" t="str">
            <v>Yes</v>
          </cell>
          <cell r="I70" t="str">
            <v>3154140686116</v>
          </cell>
        </row>
        <row r="71">
          <cell r="E71" t="str">
            <v>103702</v>
          </cell>
          <cell r="F71" t="str">
            <v>JUNGLE FEVER ERASER X1 BLISTER</v>
          </cell>
          <cell r="G71" t="str">
            <v>New2024</v>
          </cell>
          <cell r="H71" t="str">
            <v>Yes</v>
          </cell>
          <cell r="I71" t="str">
            <v>3154141037023</v>
          </cell>
        </row>
        <row r="72">
          <cell r="E72" t="str">
            <v>116116</v>
          </cell>
          <cell r="F72" t="str">
            <v>ERASER DEEPSEA PARADISE X2 BLISTER</v>
          </cell>
          <cell r="G72" t="str">
            <v>New2024</v>
          </cell>
          <cell r="H72" t="str">
            <v>Yes</v>
          </cell>
          <cell r="I72" t="str">
            <v>3154141161162</v>
          </cell>
        </row>
        <row r="73">
          <cell r="E73" t="str">
            <v>116117</v>
          </cell>
          <cell r="F73" t="str">
            <v>ERASER DEEPSEA PARADISE DISPLAY</v>
          </cell>
          <cell r="G73" t="str">
            <v>New2024</v>
          </cell>
          <cell r="H73" t="str">
            <v>Yes</v>
          </cell>
          <cell r="I73" t="str">
            <v>3154141161179</v>
          </cell>
        </row>
        <row r="74">
          <cell r="E74" t="str">
            <v>119411</v>
          </cell>
          <cell r="F74" t="str">
            <v>COMPASS STUDY HOLDER PIXEL PARTY BOX</v>
          </cell>
          <cell r="G74" t="str">
            <v>New2024</v>
          </cell>
          <cell r="H74" t="str">
            <v>Yes</v>
          </cell>
          <cell r="I74" t="str">
            <v>3154141194115</v>
          </cell>
        </row>
        <row r="75">
          <cell r="E75" t="str">
            <v>119523</v>
          </cell>
          <cell r="F75" t="str">
            <v>ERASER PYRAMID PIXEL PARTY DISPLAY</v>
          </cell>
          <cell r="G75" t="str">
            <v>New2024</v>
          </cell>
          <cell r="H75" t="str">
            <v>Yes</v>
          </cell>
          <cell r="I75" t="str">
            <v>3154141195235</v>
          </cell>
        </row>
        <row r="76">
          <cell r="E76" t="str">
            <v>126111</v>
          </cell>
          <cell r="F76" t="str">
            <v>ERASER TECHNIC PRECISION DISPLAY</v>
          </cell>
          <cell r="G76" t="str">
            <v>New2024</v>
          </cell>
          <cell r="H76" t="str">
            <v>Yes</v>
          </cell>
          <cell r="I76" t="str">
            <v>3154141261114</v>
          </cell>
        </row>
        <row r="77">
          <cell r="E77" t="str">
            <v>134211</v>
          </cell>
          <cell r="F77" t="str">
            <v xml:space="preserve">KIT LEADS PACK + LEAD SHARPENER </v>
          </cell>
          <cell r="G77" t="str">
            <v>New2024</v>
          </cell>
          <cell r="H77" t="str">
            <v>Yes</v>
          </cell>
          <cell r="I77" t="str">
            <v>3154141342110</v>
          </cell>
        </row>
        <row r="78">
          <cell r="E78" t="str">
            <v>152011</v>
          </cell>
          <cell r="F78" t="str">
            <v>ERASER STICK + REFILL DEEPSEA PARADISE BLISTER</v>
          </cell>
          <cell r="G78" t="str">
            <v>New2024</v>
          </cell>
          <cell r="H78" t="str">
            <v>Yes</v>
          </cell>
          <cell r="I78" t="str">
            <v>3154141520112</v>
          </cell>
        </row>
        <row r="79">
          <cell r="E79" t="str">
            <v>152012</v>
          </cell>
          <cell r="F79" t="str">
            <v>ERASER STICK DEEPSEA PARADISE DISPLAY</v>
          </cell>
          <cell r="G79" t="str">
            <v>New2024</v>
          </cell>
          <cell r="H79" t="str">
            <v>Yes</v>
          </cell>
          <cell r="I79" t="str">
            <v>3154141520129</v>
          </cell>
        </row>
        <row r="80">
          <cell r="E80" t="str">
            <v>152013</v>
          </cell>
          <cell r="F80" t="str">
            <v>ERASER STICK BARBIE BLISTER</v>
          </cell>
          <cell r="G80" t="str">
            <v>New2024</v>
          </cell>
          <cell r="H80" t="str">
            <v>Yes</v>
          </cell>
          <cell r="I80" t="str">
            <v>3154141520136</v>
          </cell>
        </row>
        <row r="81">
          <cell r="E81" t="str">
            <v>245012</v>
          </cell>
          <cell r="F81" t="str">
            <v>DECORATED RULER DEEPSEA PARADISE 30CM</v>
          </cell>
          <cell r="G81" t="str">
            <v>New2024</v>
          </cell>
          <cell r="H81" t="str">
            <v>Yes</v>
          </cell>
          <cell r="I81" t="str">
            <v>3154142450128</v>
          </cell>
        </row>
        <row r="82">
          <cell r="E82" t="str">
            <v>279318</v>
          </cell>
          <cell r="F82" t="str">
            <v>RULER PIXEL PARTY TWISTNFLEX 30CM BAG</v>
          </cell>
          <cell r="G82" t="str">
            <v>New2024</v>
          </cell>
          <cell r="H82" t="str">
            <v>Yes</v>
          </cell>
          <cell r="I82" t="str">
            <v>3154142793188</v>
          </cell>
        </row>
        <row r="83">
          <cell r="E83" t="str">
            <v>281019</v>
          </cell>
          <cell r="F83" t="str">
            <v>FOLDABLE RULER DEEPSEA PARADISE 15/30CM</v>
          </cell>
          <cell r="G83" t="str">
            <v>New2024</v>
          </cell>
          <cell r="H83" t="str">
            <v>Yes</v>
          </cell>
          <cell r="I83" t="str">
            <v>3154142810199</v>
          </cell>
        </row>
        <row r="84">
          <cell r="E84" t="str">
            <v>464213</v>
          </cell>
          <cell r="F84" t="str">
            <v>SCISSORS PULSE BARBIE SYM 13CM TRY ME</v>
          </cell>
          <cell r="G84" t="str">
            <v>New2024</v>
          </cell>
          <cell r="H84" t="str">
            <v>Yes</v>
          </cell>
          <cell r="I84" t="str">
            <v>3154144642132</v>
          </cell>
        </row>
        <row r="85">
          <cell r="E85" t="str">
            <v>464917</v>
          </cell>
          <cell r="F85" t="str">
            <v>SCISSORS PIXEL PARTY 13CM TRYME CC</v>
          </cell>
          <cell r="G85" t="str">
            <v>New2024</v>
          </cell>
          <cell r="H85" t="str">
            <v>Yes</v>
          </cell>
          <cell r="I85" t="str">
            <v>3154144649179</v>
          </cell>
        </row>
        <row r="86">
          <cell r="E86" t="str">
            <v>464918</v>
          </cell>
          <cell r="F86" t="str">
            <v>SCISSORS PIXEL PARTY 13CM DISPLAY</v>
          </cell>
          <cell r="G86" t="str">
            <v>New2024</v>
          </cell>
          <cell r="H86" t="str">
            <v>Yes</v>
          </cell>
          <cell r="I86" t="str">
            <v>3154144649186</v>
          </cell>
        </row>
        <row r="87">
          <cell r="E87" t="str">
            <v>466918</v>
          </cell>
          <cell r="F87" t="str">
            <v>SCISSORS DEEPSEA PARADISE 16CM CARDBOARD</v>
          </cell>
          <cell r="G87" t="str">
            <v>New2024</v>
          </cell>
          <cell r="H87" t="str">
            <v>Yes</v>
          </cell>
          <cell r="I87" t="str">
            <v>3154144669184</v>
          </cell>
        </row>
        <row r="88">
          <cell r="E88" t="str">
            <v>466919</v>
          </cell>
          <cell r="F88" t="str">
            <v>SCISSORS DEEPSEA PARADISE 16CM DISPLAY</v>
          </cell>
          <cell r="G88" t="str">
            <v>New2024</v>
          </cell>
          <cell r="H88" t="str">
            <v>Yes</v>
          </cell>
          <cell r="I88" t="str">
            <v>3154144669191</v>
          </cell>
        </row>
        <row r="89">
          <cell r="E89" t="str">
            <v>472000</v>
          </cell>
          <cell r="F89" t="str">
            <v>JUNGLE FEVER SCISSORS VIVO 12CM CARDB</v>
          </cell>
          <cell r="G89" t="str">
            <v>New2024</v>
          </cell>
          <cell r="H89" t="str">
            <v>Yes</v>
          </cell>
          <cell r="I89" t="str">
            <v>3154144720007</v>
          </cell>
        </row>
        <row r="90">
          <cell r="E90" t="str">
            <v>536954</v>
          </cell>
          <cell r="F90" t="str">
            <v>COMPASS OPEN 3P DEEPSEA PARADISE BOX</v>
          </cell>
          <cell r="G90" t="str">
            <v>New2024</v>
          </cell>
          <cell r="H90" t="str">
            <v>Yes</v>
          </cell>
          <cell r="I90" t="str">
            <v>3154145369540</v>
          </cell>
        </row>
        <row r="91">
          <cell r="E91" t="str">
            <v>583523</v>
          </cell>
          <cell r="F91" t="str">
            <v>UNBREAKABLE WHITEBOARD BARBIE</v>
          </cell>
          <cell r="G91" t="str">
            <v>New2024</v>
          </cell>
          <cell r="H91" t="str">
            <v>Yes</v>
          </cell>
          <cell r="I91" t="str">
            <v>3154145835236</v>
          </cell>
        </row>
        <row r="92">
          <cell r="E92" t="str">
            <v>741301</v>
          </cell>
          <cell r="F92" t="str">
            <v>WHITEBOARD MARKER BARBIE X4 BLIST</v>
          </cell>
          <cell r="G92" t="str">
            <v>New2024</v>
          </cell>
          <cell r="H92" t="str">
            <v>Yes</v>
          </cell>
          <cell r="I92" t="str">
            <v>3154147413012</v>
          </cell>
        </row>
        <row r="93">
          <cell r="E93" t="str">
            <v>822103</v>
          </cell>
          <cell r="F93" t="str">
            <v>GLUE STICK X 3 HARRY POTTER</v>
          </cell>
          <cell r="G93" t="str">
            <v>New2024</v>
          </cell>
          <cell r="H93" t="str">
            <v>Yes</v>
          </cell>
          <cell r="I93" t="str">
            <v>3154148221036</v>
          </cell>
        </row>
        <row r="94">
          <cell r="E94" t="str">
            <v>831703</v>
          </cell>
          <cell r="F94" t="str">
            <v>PENCILS DEEPSEA PARADISE X12 CARD BOX</v>
          </cell>
          <cell r="G94" t="str">
            <v>New2024</v>
          </cell>
          <cell r="H94" t="str">
            <v>Yes</v>
          </cell>
          <cell r="I94" t="str">
            <v>3154148317036</v>
          </cell>
        </row>
        <row r="95">
          <cell r="E95" t="str">
            <v>831705</v>
          </cell>
          <cell r="F95" t="str">
            <v>PENCILS DEEPSEA PARADISE X24 CARD BOX</v>
          </cell>
          <cell r="G95" t="str">
            <v>New2024</v>
          </cell>
          <cell r="H95" t="str">
            <v>Yes</v>
          </cell>
          <cell r="I95" t="str">
            <v>3154148317050</v>
          </cell>
        </row>
        <row r="96">
          <cell r="E96" t="str">
            <v>844200</v>
          </cell>
          <cell r="F96" t="str">
            <v>ERASABLE OOPS FELT PENS COLORPEPS X12 BOX</v>
          </cell>
          <cell r="G96" t="str">
            <v>New2024</v>
          </cell>
          <cell r="H96" t="str">
            <v>Yes</v>
          </cell>
          <cell r="I96" t="str">
            <v>3154148442004</v>
          </cell>
        </row>
        <row r="97">
          <cell r="E97" t="str">
            <v>844300</v>
          </cell>
          <cell r="F97" t="str">
            <v>AQUA FELT PENS COLORPEPS X10+BRUSH BOX</v>
          </cell>
          <cell r="G97" t="str">
            <v>New2024</v>
          </cell>
          <cell r="H97" t="str">
            <v>Yes</v>
          </cell>
          <cell r="I97" t="str">
            <v>3154148443001</v>
          </cell>
        </row>
        <row r="98">
          <cell r="E98" t="str">
            <v>844403</v>
          </cell>
          <cell r="F98" t="str">
            <v>FELT TIPS DEEPSEA PARADISE X12 CARD BOX</v>
          </cell>
          <cell r="G98" t="str">
            <v>New2024</v>
          </cell>
          <cell r="H98" t="str">
            <v>Yes</v>
          </cell>
          <cell r="I98" t="str">
            <v>3154148444039</v>
          </cell>
        </row>
        <row r="99">
          <cell r="E99" t="str">
            <v>844822</v>
          </cell>
          <cell r="F99" t="str">
            <v>WINDOW MARKERPEP'S X6 BOX</v>
          </cell>
          <cell r="G99" t="str">
            <v>New2024</v>
          </cell>
          <cell r="H99" t="str">
            <v>Yes</v>
          </cell>
          <cell r="I99" t="str">
            <v>3154148448228</v>
          </cell>
        </row>
        <row r="100">
          <cell r="E100" t="str">
            <v>845413</v>
          </cell>
          <cell r="F100" t="str">
            <v>FELT TIPS PIXEL PARTY X12 CARD BOX</v>
          </cell>
          <cell r="G100" t="str">
            <v>New2024</v>
          </cell>
          <cell r="H100" t="str">
            <v>Yes</v>
          </cell>
          <cell r="I100" t="str">
            <v>3154148454137</v>
          </cell>
        </row>
        <row r="101">
          <cell r="E101" t="str">
            <v>845417</v>
          </cell>
          <cell r="F101" t="str">
            <v>FELT TIPS PIXEL PARTY X24 CARD BOX</v>
          </cell>
          <cell r="G101" t="str">
            <v>New2024</v>
          </cell>
          <cell r="H101" t="str">
            <v>Yes</v>
          </cell>
          <cell r="I101" t="str">
            <v>3154148454175</v>
          </cell>
        </row>
        <row r="102">
          <cell r="E102" t="str">
            <v>845418</v>
          </cell>
          <cell r="F102" t="str">
            <v>FELT-TIP PENS BARBIE X12 CARDBOARD BOX</v>
          </cell>
          <cell r="G102" t="str">
            <v>New2024</v>
          </cell>
          <cell r="H102" t="str">
            <v>Yes</v>
          </cell>
          <cell r="I102" t="str">
            <v>3154148454182</v>
          </cell>
        </row>
        <row r="103">
          <cell r="E103" t="str">
            <v>846900</v>
          </cell>
          <cell r="F103" t="str">
            <v>JUNGLE FEVER JUMBO FELT-PENS X12 BOX</v>
          </cell>
          <cell r="G103" t="str">
            <v>New2024</v>
          </cell>
          <cell r="H103" t="str">
            <v>Yes</v>
          </cell>
          <cell r="I103" t="str">
            <v>3154148469001</v>
          </cell>
        </row>
        <row r="104">
          <cell r="E104" t="str">
            <v>850801</v>
          </cell>
          <cell r="F104" t="str">
            <v>GRAPH EXTRU PENC BARBIE HB  BL X6</v>
          </cell>
          <cell r="G104" t="str">
            <v>New2024</v>
          </cell>
          <cell r="H104" t="str">
            <v>Yes</v>
          </cell>
          <cell r="I104" t="str">
            <v>3154148508014</v>
          </cell>
        </row>
        <row r="105">
          <cell r="E105" t="str">
            <v>851819</v>
          </cell>
          <cell r="F105" t="str">
            <v>JUNGLE FEVER HB PENCIL ERAS X2 + LEARNING TOOL CB</v>
          </cell>
          <cell r="G105" t="str">
            <v>New2024</v>
          </cell>
          <cell r="H105" t="str">
            <v>Yes</v>
          </cell>
          <cell r="I105" t="str">
            <v>3154148518198</v>
          </cell>
        </row>
        <row r="106">
          <cell r="E106" t="str">
            <v>853900</v>
          </cell>
          <cell r="F106" t="str">
            <v>PENCIL GRIP ERGO X 10 BOX</v>
          </cell>
          <cell r="G106" t="str">
            <v>New2024</v>
          </cell>
          <cell r="H106" t="str">
            <v>Yes</v>
          </cell>
          <cell r="I106" t="str">
            <v>3154148539001</v>
          </cell>
        </row>
        <row r="107">
          <cell r="E107" t="str">
            <v>861400</v>
          </cell>
          <cell r="F107" t="str">
            <v>JUNGLE FEVER JUMBO WAX CRAYONS X12 BOX</v>
          </cell>
          <cell r="G107" t="str">
            <v>New2024</v>
          </cell>
          <cell r="H107" t="str">
            <v>Yes</v>
          </cell>
          <cell r="I107" t="str">
            <v>3154148614005</v>
          </cell>
        </row>
        <row r="108">
          <cell r="E108" t="str">
            <v>862204</v>
          </cell>
          <cell r="F108" t="str">
            <v>PENCILS PIXEL PARTY X12 CARD BOX</v>
          </cell>
          <cell r="G108" t="str">
            <v>New2024</v>
          </cell>
          <cell r="H108" t="str">
            <v>Yes</v>
          </cell>
          <cell r="I108" t="str">
            <v>3154148622048</v>
          </cell>
        </row>
        <row r="109">
          <cell r="E109" t="str">
            <v>862206</v>
          </cell>
          <cell r="F109" t="str">
            <v>PENCILS PIXEL PARTY X24 CARD BOX</v>
          </cell>
          <cell r="G109" t="str">
            <v>New2024</v>
          </cell>
          <cell r="H109" t="str">
            <v>Yes</v>
          </cell>
          <cell r="I109" t="str">
            <v>3154148622062</v>
          </cell>
        </row>
        <row r="110">
          <cell r="E110" t="str">
            <v>862207</v>
          </cell>
          <cell r="F110" t="str">
            <v>COLOURED PENCILS BARBIE X12 CARDBOARD BOX</v>
          </cell>
          <cell r="G110" t="str">
            <v>New2024</v>
          </cell>
          <cell r="H110" t="str">
            <v>Yes</v>
          </cell>
          <cell r="I110" t="str">
            <v>3154148622079</v>
          </cell>
        </row>
        <row r="111">
          <cell r="E111" t="str">
            <v>863700</v>
          </cell>
          <cell r="F111" t="str">
            <v>JUNGLE FEVER JUMBO PENCILS X12 BOX</v>
          </cell>
          <cell r="G111" t="str">
            <v>New2024</v>
          </cell>
          <cell r="H111" t="str">
            <v>Yes</v>
          </cell>
          <cell r="I111" t="str">
            <v>3154148637004</v>
          </cell>
        </row>
        <row r="112">
          <cell r="E112" t="str">
            <v>899804FM</v>
          </cell>
          <cell r="F112" t="str">
            <v>MULTI PRDCT PENCIL CASE  SMILING PLANET</v>
          </cell>
          <cell r="G112" t="str">
            <v>New2024</v>
          </cell>
          <cell r="H112" t="str">
            <v>Yes</v>
          </cell>
          <cell r="I112" t="str">
            <v>3154148998044</v>
          </cell>
        </row>
        <row r="113">
          <cell r="E113" t="str">
            <v>899806</v>
          </cell>
          <cell r="F113" t="str">
            <v>MULTI PRODUCT SET PASTEL TEENS</v>
          </cell>
          <cell r="G113" t="str">
            <v>New2024</v>
          </cell>
          <cell r="H113" t="str">
            <v>Yes</v>
          </cell>
          <cell r="I113" t="str">
            <v>3154148998068</v>
          </cell>
        </row>
        <row r="114">
          <cell r="E114" t="str">
            <v>899808</v>
          </cell>
          <cell r="F114" t="str">
            <v>MULTI PRODUCT SET PASTEL KIDS</v>
          </cell>
          <cell r="G114" t="str">
            <v>New2024</v>
          </cell>
          <cell r="H114" t="str">
            <v>Yes</v>
          </cell>
          <cell r="I114" t="str">
            <v>3154148998082</v>
          </cell>
        </row>
        <row r="115">
          <cell r="E115" t="str">
            <v>932214</v>
          </cell>
          <cell r="F115" t="str">
            <v>PENCIL CASE DEEPSEA PARADISE TUBE SMALL</v>
          </cell>
          <cell r="G115" t="str">
            <v>New2024</v>
          </cell>
          <cell r="H115" t="str">
            <v>Yes</v>
          </cell>
          <cell r="I115">
            <v>3154149322145</v>
          </cell>
        </row>
        <row r="116">
          <cell r="E116" t="str">
            <v>934805</v>
          </cell>
          <cell r="F116" t="str">
            <v xml:space="preserve">PENCIL CASE PIXEL PARTY TUBE </v>
          </cell>
          <cell r="G116" t="str">
            <v>New2024</v>
          </cell>
          <cell r="H116" t="str">
            <v>Yes</v>
          </cell>
          <cell r="I116" t="str">
            <v>3154149348053</v>
          </cell>
        </row>
        <row r="117">
          <cell r="E117" t="str">
            <v>981833</v>
          </cell>
          <cell r="F117" t="str">
            <v>DRAFTING SET DEEPSEA PARADISE 4P 30CM</v>
          </cell>
          <cell r="G117" t="str">
            <v>New2024</v>
          </cell>
          <cell r="H117" t="str">
            <v>Yes</v>
          </cell>
          <cell r="I117" t="str">
            <v>3154149818334</v>
          </cell>
        </row>
        <row r="118">
          <cell r="E118" t="str">
            <v>981834</v>
          </cell>
          <cell r="F118" t="str">
            <v>MATH SET 9P DEEPSEA PARADISE SLEEVE</v>
          </cell>
          <cell r="G118" t="str">
            <v>New2024</v>
          </cell>
          <cell r="H118" t="str">
            <v>Yes</v>
          </cell>
          <cell r="I118" t="str">
            <v>3154149818341</v>
          </cell>
        </row>
        <row r="119">
          <cell r="E119" t="str">
            <v>981835</v>
          </cell>
          <cell r="F119" t="str">
            <v>DRAFTING SET PIXEL PARTY TWISTNFLEX BAG</v>
          </cell>
          <cell r="G119" t="str">
            <v>New2024</v>
          </cell>
          <cell r="H119" t="str">
            <v>Yes</v>
          </cell>
          <cell r="I119" t="str">
            <v>3154149818358</v>
          </cell>
        </row>
        <row r="120">
          <cell r="E120" t="str">
            <v>981866</v>
          </cell>
          <cell r="F120" t="str">
            <v>GIFT BOX BARBIE</v>
          </cell>
          <cell r="G120" t="str">
            <v>New2024</v>
          </cell>
          <cell r="H120" t="str">
            <v>Yes</v>
          </cell>
          <cell r="I120" t="str">
            <v>3154149818662</v>
          </cell>
        </row>
        <row r="121">
          <cell r="E121" t="str">
            <v>981867</v>
          </cell>
          <cell r="F121" t="str">
            <v>MINI STATIONERY SET BARBIE</v>
          </cell>
          <cell r="G121" t="str">
            <v>New2024</v>
          </cell>
          <cell r="H121" t="str">
            <v>Yes</v>
          </cell>
          <cell r="I121" t="str">
            <v>3154149818679</v>
          </cell>
        </row>
        <row r="122">
          <cell r="E122" t="str">
            <v>981879</v>
          </cell>
          <cell r="F122" t="str">
            <v>MINI STATIONERY SET KIDS HARRY POTTER</v>
          </cell>
          <cell r="G122" t="str">
            <v>New2024</v>
          </cell>
          <cell r="H122" t="str">
            <v>Yes</v>
          </cell>
          <cell r="I122" t="str">
            <v>3154149818792</v>
          </cell>
        </row>
        <row r="123">
          <cell r="E123" t="str">
            <v>981880</v>
          </cell>
          <cell r="F123" t="str">
            <v>MINI STATIONERY SET GRYFFINDOR HARRY POTTER</v>
          </cell>
          <cell r="G123" t="str">
            <v>New2024</v>
          </cell>
          <cell r="H123" t="str">
            <v>Yes</v>
          </cell>
          <cell r="I123" t="str">
            <v>3154149818808</v>
          </cell>
        </row>
        <row r="124">
          <cell r="E124" t="str">
            <v>984732</v>
          </cell>
          <cell r="F124" t="str">
            <v>JUNGLE FEVER CASE 12 FELT PENS 12 PENCILS</v>
          </cell>
          <cell r="G124" t="str">
            <v>New2024</v>
          </cell>
          <cell r="H124" t="str">
            <v>Yes</v>
          </cell>
          <cell r="I124" t="str">
            <v>3154149847327</v>
          </cell>
        </row>
        <row r="125">
          <cell r="E125" t="str">
            <v>993428</v>
          </cell>
          <cell r="F125" t="str">
            <v>GLORIFYER DEEPSEA FILED - LIMITED EDITION</v>
          </cell>
          <cell r="G125" t="str">
            <v>New2024</v>
          </cell>
          <cell r="H125" t="str">
            <v>Yes</v>
          </cell>
          <cell r="I125" t="str">
            <v>3154149934287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5"/>
  <sheetViews>
    <sheetView tabSelected="1" workbookViewId="0">
      <selection activeCell="D2" sqref="D2"/>
    </sheetView>
  </sheetViews>
  <sheetFormatPr defaultRowHeight="15" x14ac:dyDescent="0.25"/>
  <cols>
    <col min="1" max="1" width="6.28515625" style="195" bestFit="1" customWidth="1"/>
    <col min="2" max="2" width="72.42578125" bestFit="1" customWidth="1"/>
    <col min="3" max="3" width="9.140625" style="188" customWidth="1"/>
    <col min="4" max="4" width="10.5703125" style="82" bestFit="1" customWidth="1"/>
    <col min="5" max="8" width="16.7109375" style="63" customWidth="1"/>
    <col min="9" max="9" width="5.42578125" style="63" bestFit="1" customWidth="1"/>
    <col min="10" max="11" width="7" style="82" customWidth="1"/>
    <col min="12" max="12" width="16.7109375" style="121" customWidth="1"/>
    <col min="13" max="13" width="4.140625" style="82" customWidth="1"/>
    <col min="14" max="14" width="12.42578125" style="82" bestFit="1" customWidth="1"/>
    <col min="17" max="17" width="36.7109375" bestFit="1" customWidth="1"/>
    <col min="18" max="18" width="29" bestFit="1" customWidth="1"/>
  </cols>
  <sheetData>
    <row r="1" spans="1:14" ht="22.9" customHeight="1" x14ac:dyDescent="0.25">
      <c r="A1" s="193"/>
      <c r="B1" s="1"/>
      <c r="C1" s="149"/>
    </row>
    <row r="2" spans="1:14" ht="22.9" customHeight="1" x14ac:dyDescent="0.25">
      <c r="A2" s="193"/>
      <c r="B2" s="1"/>
      <c r="C2" s="149"/>
    </row>
    <row r="3" spans="1:14" ht="22.5" customHeight="1" x14ac:dyDescent="0.25">
      <c r="A3" s="194">
        <v>1</v>
      </c>
      <c r="B3" s="2" t="s">
        <v>0</v>
      </c>
      <c r="C3" s="87" t="s">
        <v>2373</v>
      </c>
      <c r="D3" s="87" t="s">
        <v>556</v>
      </c>
      <c r="E3" s="87" t="s">
        <v>1031</v>
      </c>
      <c r="F3" s="101" t="s">
        <v>2322</v>
      </c>
      <c r="G3" s="101" t="s">
        <v>2323</v>
      </c>
      <c r="H3" s="102" t="s">
        <v>2334</v>
      </c>
      <c r="I3" s="88" t="s">
        <v>2342</v>
      </c>
      <c r="J3" s="88" t="s">
        <v>1488</v>
      </c>
      <c r="K3" s="102" t="s">
        <v>2343</v>
      </c>
      <c r="L3" s="122" t="s">
        <v>2344</v>
      </c>
      <c r="N3" s="89" t="s">
        <v>1489</v>
      </c>
    </row>
    <row r="4" spans="1:14" ht="18.75" x14ac:dyDescent="0.25">
      <c r="A4" s="194">
        <f>A3+1</f>
        <v>2</v>
      </c>
      <c r="B4" s="3" t="s">
        <v>1</v>
      </c>
      <c r="C4" s="87"/>
      <c r="D4" s="87"/>
      <c r="E4" s="87"/>
      <c r="F4" s="101"/>
      <c r="G4" s="101"/>
      <c r="H4" s="102"/>
      <c r="I4" s="88"/>
      <c r="J4" s="88"/>
      <c r="K4" s="102"/>
      <c r="L4" s="122"/>
      <c r="M4" s="189"/>
      <c r="N4" s="89"/>
    </row>
    <row r="5" spans="1:14" ht="15.75" x14ac:dyDescent="0.25">
      <c r="A5" s="194">
        <f t="shared" ref="A5:A68" si="0">A4+1</f>
        <v>3</v>
      </c>
      <c r="B5" s="4" t="s">
        <v>2</v>
      </c>
      <c r="C5" s="150"/>
      <c r="D5" s="64"/>
      <c r="E5" s="64"/>
      <c r="F5" s="64"/>
      <c r="G5" s="64"/>
      <c r="H5" s="64"/>
      <c r="I5" s="64"/>
      <c r="J5" s="64"/>
      <c r="K5" s="64"/>
      <c r="L5" s="123"/>
    </row>
    <row r="6" spans="1:14" ht="15.75" x14ac:dyDescent="0.25">
      <c r="A6" s="194">
        <f t="shared" si="0"/>
        <v>4</v>
      </c>
      <c r="B6" s="5" t="s">
        <v>3</v>
      </c>
      <c r="C6" s="151" t="s">
        <v>2370</v>
      </c>
      <c r="D6" s="51" t="s">
        <v>557</v>
      </c>
      <c r="E6" s="51" t="s">
        <v>1032</v>
      </c>
      <c r="F6" s="51" t="s">
        <v>1552</v>
      </c>
      <c r="G6" s="74" t="s">
        <v>1967</v>
      </c>
      <c r="H6" s="51" t="s">
        <v>2324</v>
      </c>
      <c r="I6" s="51" t="s">
        <v>2335</v>
      </c>
      <c r="J6" s="79">
        <v>0.1</v>
      </c>
      <c r="K6" s="103">
        <v>75</v>
      </c>
      <c r="L6" s="51">
        <v>3600</v>
      </c>
      <c r="M6" s="53"/>
      <c r="N6" s="83">
        <v>5.9</v>
      </c>
    </row>
    <row r="7" spans="1:14" ht="15.75" x14ac:dyDescent="0.25">
      <c r="A7" s="194">
        <f t="shared" si="0"/>
        <v>5</v>
      </c>
      <c r="B7" s="5" t="s">
        <v>4</v>
      </c>
      <c r="C7" s="151" t="s">
        <v>2370</v>
      </c>
      <c r="D7" s="52" t="s">
        <v>558</v>
      </c>
      <c r="E7" s="51" t="s">
        <v>1033</v>
      </c>
      <c r="F7" s="51" t="s">
        <v>1553</v>
      </c>
      <c r="G7" s="74" t="s">
        <v>1968</v>
      </c>
      <c r="H7" s="51" t="s">
        <v>2324</v>
      </c>
      <c r="I7" s="51" t="s">
        <v>2335</v>
      </c>
      <c r="J7" s="79">
        <v>0.1</v>
      </c>
      <c r="K7" s="103">
        <v>75</v>
      </c>
      <c r="L7" s="51">
        <v>3600</v>
      </c>
      <c r="M7" s="53"/>
      <c r="N7" s="83">
        <v>5.9</v>
      </c>
    </row>
    <row r="8" spans="1:14" ht="15.75" x14ac:dyDescent="0.25">
      <c r="A8" s="194">
        <f t="shared" si="0"/>
        <v>6</v>
      </c>
      <c r="B8" s="6" t="s">
        <v>5</v>
      </c>
      <c r="C8" s="152" t="s">
        <v>2370</v>
      </c>
      <c r="D8" s="51" t="s">
        <v>559</v>
      </c>
      <c r="E8" s="51" t="s">
        <v>1034</v>
      </c>
      <c r="F8" s="51" t="s">
        <v>1554</v>
      </c>
      <c r="G8" s="74">
        <v>23154140625119</v>
      </c>
      <c r="H8" s="51" t="s">
        <v>2324</v>
      </c>
      <c r="I8" s="51" t="s">
        <v>2335</v>
      </c>
      <c r="J8" s="79">
        <v>0.1</v>
      </c>
      <c r="K8" s="103">
        <v>30</v>
      </c>
      <c r="L8" s="51">
        <v>1440</v>
      </c>
      <c r="M8" s="53"/>
      <c r="N8" s="83">
        <v>9.9</v>
      </c>
    </row>
    <row r="9" spans="1:14" ht="15.75" x14ac:dyDescent="0.25">
      <c r="A9" s="194">
        <f t="shared" si="0"/>
        <v>7</v>
      </c>
      <c r="B9" s="5" t="s">
        <v>6</v>
      </c>
      <c r="C9" s="151" t="s">
        <v>2370</v>
      </c>
      <c r="D9" s="52" t="s">
        <v>560</v>
      </c>
      <c r="E9" s="51" t="s">
        <v>1035</v>
      </c>
      <c r="F9" s="51" t="s">
        <v>1555</v>
      </c>
      <c r="G9" s="74" t="s">
        <v>1969</v>
      </c>
      <c r="H9" s="51" t="s">
        <v>2324</v>
      </c>
      <c r="I9" s="51" t="s">
        <v>2335</v>
      </c>
      <c r="J9" s="79">
        <v>0.1</v>
      </c>
      <c r="K9" s="103">
        <v>65</v>
      </c>
      <c r="L9" s="51">
        <v>3120</v>
      </c>
      <c r="M9" s="53"/>
      <c r="N9" s="83">
        <v>7.2</v>
      </c>
    </row>
    <row r="10" spans="1:14" ht="15.75" x14ac:dyDescent="0.25">
      <c r="A10" s="194">
        <f t="shared" si="0"/>
        <v>8</v>
      </c>
      <c r="B10" s="5" t="s">
        <v>7</v>
      </c>
      <c r="C10" s="151" t="s">
        <v>2370</v>
      </c>
      <c r="D10" s="52" t="s">
        <v>561</v>
      </c>
      <c r="E10" s="51" t="s">
        <v>1036</v>
      </c>
      <c r="F10" s="51" t="s">
        <v>1556</v>
      </c>
      <c r="G10" s="74" t="s">
        <v>1970</v>
      </c>
      <c r="H10" s="51" t="s">
        <v>2324</v>
      </c>
      <c r="I10" s="51" t="s">
        <v>2335</v>
      </c>
      <c r="J10" s="79">
        <v>0.1</v>
      </c>
      <c r="K10" s="103">
        <v>36</v>
      </c>
      <c r="L10" s="51">
        <v>1728</v>
      </c>
      <c r="M10" s="53"/>
      <c r="N10" s="83">
        <v>10.9</v>
      </c>
    </row>
    <row r="11" spans="1:14" ht="15.75" x14ac:dyDescent="0.25">
      <c r="A11" s="194">
        <f t="shared" si="0"/>
        <v>9</v>
      </c>
      <c r="B11" s="7" t="s">
        <v>8</v>
      </c>
      <c r="C11" s="153" t="s">
        <v>2370</v>
      </c>
      <c r="D11" s="52" t="s">
        <v>562</v>
      </c>
      <c r="E11" s="51" t="s">
        <v>1037</v>
      </c>
      <c r="F11" s="51" t="s">
        <v>1557</v>
      </c>
      <c r="G11" s="74" t="s">
        <v>1971</v>
      </c>
      <c r="H11" s="51" t="s">
        <v>2324</v>
      </c>
      <c r="I11" s="51" t="s">
        <v>2335</v>
      </c>
      <c r="J11" s="79">
        <v>0.1</v>
      </c>
      <c r="K11" s="103">
        <v>75</v>
      </c>
      <c r="L11" s="51">
        <v>3600</v>
      </c>
      <c r="M11" s="53"/>
      <c r="N11" s="83">
        <v>5.9</v>
      </c>
    </row>
    <row r="12" spans="1:14" ht="15.75" x14ac:dyDescent="0.25">
      <c r="A12" s="194">
        <f t="shared" si="0"/>
        <v>10</v>
      </c>
      <c r="B12" s="5" t="s">
        <v>9</v>
      </c>
      <c r="C12" s="151" t="s">
        <v>2370</v>
      </c>
      <c r="D12" s="52" t="s">
        <v>563</v>
      </c>
      <c r="E12" s="51" t="s">
        <v>1038</v>
      </c>
      <c r="F12" s="51" t="s">
        <v>1558</v>
      </c>
      <c r="G12" s="74" t="s">
        <v>1972</v>
      </c>
      <c r="H12" s="51" t="s">
        <v>2325</v>
      </c>
      <c r="I12" s="51" t="s">
        <v>2335</v>
      </c>
      <c r="J12" s="79">
        <v>0.1</v>
      </c>
      <c r="K12" s="103">
        <v>30</v>
      </c>
      <c r="L12" s="51">
        <v>360</v>
      </c>
      <c r="M12" s="53"/>
      <c r="N12" s="83">
        <v>17.899999999999999</v>
      </c>
    </row>
    <row r="13" spans="1:14" ht="15.75" x14ac:dyDescent="0.25">
      <c r="A13" s="194">
        <f t="shared" si="0"/>
        <v>11</v>
      </c>
      <c r="B13" s="5" t="s">
        <v>10</v>
      </c>
      <c r="C13" s="151" t="s">
        <v>2370</v>
      </c>
      <c r="D13" s="52" t="s">
        <v>564</v>
      </c>
      <c r="E13" s="51" t="s">
        <v>1039</v>
      </c>
      <c r="F13" s="51" t="s">
        <v>1559</v>
      </c>
      <c r="G13" s="74" t="s">
        <v>1973</v>
      </c>
      <c r="H13" s="51" t="s">
        <v>2324</v>
      </c>
      <c r="I13" s="51" t="s">
        <v>2335</v>
      </c>
      <c r="J13" s="79">
        <v>0.1</v>
      </c>
      <c r="K13" s="103">
        <v>48</v>
      </c>
      <c r="L13" s="51">
        <v>2304</v>
      </c>
      <c r="M13" s="53"/>
      <c r="N13" s="83">
        <v>9.9</v>
      </c>
    </row>
    <row r="14" spans="1:14" ht="15.75" x14ac:dyDescent="0.25">
      <c r="A14" s="194">
        <f t="shared" si="0"/>
        <v>12</v>
      </c>
      <c r="B14" s="5" t="s">
        <v>11</v>
      </c>
      <c r="C14" s="151" t="s">
        <v>2370</v>
      </c>
      <c r="D14" s="52" t="s">
        <v>565</v>
      </c>
      <c r="E14" s="51" t="s">
        <v>1040</v>
      </c>
      <c r="F14" s="51" t="s">
        <v>1560</v>
      </c>
      <c r="G14" s="74" t="s">
        <v>1974</v>
      </c>
      <c r="H14" s="51" t="s">
        <v>2324</v>
      </c>
      <c r="I14" s="51" t="s">
        <v>2335</v>
      </c>
      <c r="J14" s="79">
        <v>0.1</v>
      </c>
      <c r="K14" s="103">
        <v>32</v>
      </c>
      <c r="L14" s="51">
        <v>768</v>
      </c>
      <c r="M14" s="53"/>
      <c r="N14" s="83">
        <v>15.9</v>
      </c>
    </row>
    <row r="15" spans="1:14" ht="15.75" x14ac:dyDescent="0.25">
      <c r="A15" s="194">
        <f t="shared" si="0"/>
        <v>13</v>
      </c>
      <c r="B15" s="5" t="s">
        <v>12</v>
      </c>
      <c r="C15" s="151" t="s">
        <v>2370</v>
      </c>
      <c r="D15" s="52" t="s">
        <v>566</v>
      </c>
      <c r="E15" s="51" t="s">
        <v>1041</v>
      </c>
      <c r="F15" s="51" t="s">
        <v>1561</v>
      </c>
      <c r="G15" s="74"/>
      <c r="H15" s="51" t="s">
        <v>2324</v>
      </c>
      <c r="I15" s="51" t="s">
        <v>2335</v>
      </c>
      <c r="J15" s="79">
        <v>0.1</v>
      </c>
      <c r="K15" s="103">
        <v>32</v>
      </c>
      <c r="L15" s="51">
        <v>768</v>
      </c>
      <c r="M15" s="53"/>
      <c r="N15" s="83">
        <v>15.9</v>
      </c>
    </row>
    <row r="16" spans="1:14" ht="15.75" x14ac:dyDescent="0.25">
      <c r="A16" s="194">
        <f t="shared" si="0"/>
        <v>14</v>
      </c>
      <c r="B16" s="5" t="s">
        <v>13</v>
      </c>
      <c r="C16" s="151" t="s">
        <v>2370</v>
      </c>
      <c r="D16" s="52" t="s">
        <v>567</v>
      </c>
      <c r="E16" s="51" t="s">
        <v>1042</v>
      </c>
      <c r="F16" s="51" t="s">
        <v>1562</v>
      </c>
      <c r="G16" s="74" t="s">
        <v>1975</v>
      </c>
      <c r="H16" s="51" t="s">
        <v>2324</v>
      </c>
      <c r="I16" s="51" t="s">
        <v>2335</v>
      </c>
      <c r="J16" s="79">
        <v>0.1</v>
      </c>
      <c r="K16" s="103">
        <v>20</v>
      </c>
      <c r="L16" s="51">
        <v>1600</v>
      </c>
      <c r="M16" s="53"/>
      <c r="N16" s="83">
        <v>12.9</v>
      </c>
    </row>
    <row r="17" spans="1:14" ht="15.75" x14ac:dyDescent="0.25">
      <c r="A17" s="194">
        <f t="shared" si="0"/>
        <v>15</v>
      </c>
      <c r="B17" s="5" t="s">
        <v>14</v>
      </c>
      <c r="C17" s="151" t="s">
        <v>2370</v>
      </c>
      <c r="D17" s="52" t="s">
        <v>568</v>
      </c>
      <c r="E17" s="51" t="s">
        <v>1043</v>
      </c>
      <c r="F17" s="51" t="s">
        <v>1563</v>
      </c>
      <c r="G17" s="74" t="s">
        <v>1976</v>
      </c>
      <c r="H17" s="51" t="s">
        <v>2324</v>
      </c>
      <c r="I17" s="51" t="s">
        <v>2335</v>
      </c>
      <c r="J17" s="79">
        <v>0.1</v>
      </c>
      <c r="K17" s="103">
        <v>20</v>
      </c>
      <c r="L17" s="51">
        <v>800</v>
      </c>
      <c r="M17" s="53"/>
      <c r="N17" s="83">
        <v>19.899999999999999</v>
      </c>
    </row>
    <row r="18" spans="1:14" ht="15.75" x14ac:dyDescent="0.25">
      <c r="A18" s="194">
        <f t="shared" si="0"/>
        <v>16</v>
      </c>
      <c r="B18" s="8" t="s">
        <v>15</v>
      </c>
      <c r="C18" s="154"/>
      <c r="D18" s="114"/>
      <c r="E18" s="114"/>
      <c r="F18" s="114"/>
      <c r="G18" s="116"/>
      <c r="H18" s="114"/>
      <c r="I18" s="114"/>
      <c r="J18" s="114"/>
      <c r="K18" s="130"/>
      <c r="L18" s="112"/>
      <c r="M18" s="53"/>
      <c r="N18" s="83"/>
    </row>
    <row r="19" spans="1:14" ht="15.75" x14ac:dyDescent="0.25">
      <c r="A19" s="194">
        <f t="shared" si="0"/>
        <v>17</v>
      </c>
      <c r="B19" s="7" t="s">
        <v>16</v>
      </c>
      <c r="C19" s="153" t="s">
        <v>2370</v>
      </c>
      <c r="D19" s="52" t="s">
        <v>569</v>
      </c>
      <c r="E19" s="51" t="s">
        <v>1044</v>
      </c>
      <c r="F19" s="51" t="s">
        <v>1564</v>
      </c>
      <c r="G19" s="74" t="s">
        <v>1977</v>
      </c>
      <c r="H19" s="51" t="s">
        <v>2324</v>
      </c>
      <c r="I19" s="51" t="s">
        <v>2335</v>
      </c>
      <c r="J19" s="79">
        <v>0.1</v>
      </c>
      <c r="K19" s="103">
        <v>30</v>
      </c>
      <c r="L19" s="51">
        <v>1080</v>
      </c>
      <c r="M19" s="53"/>
      <c r="N19" s="83">
        <v>13.9</v>
      </c>
    </row>
    <row r="20" spans="1:14" ht="15.75" x14ac:dyDescent="0.25">
      <c r="A20" s="194">
        <f t="shared" si="0"/>
        <v>18</v>
      </c>
      <c r="B20" s="7" t="s">
        <v>17</v>
      </c>
      <c r="C20" s="153" t="s">
        <v>2370</v>
      </c>
      <c r="D20" s="52" t="s">
        <v>570</v>
      </c>
      <c r="E20" s="51" t="s">
        <v>1045</v>
      </c>
      <c r="F20" s="51" t="s">
        <v>1565</v>
      </c>
      <c r="G20" s="74" t="s">
        <v>1978</v>
      </c>
      <c r="H20" s="51" t="s">
        <v>2324</v>
      </c>
      <c r="I20" s="51" t="s">
        <v>2335</v>
      </c>
      <c r="J20" s="79">
        <v>0.1</v>
      </c>
      <c r="K20" s="103">
        <v>24</v>
      </c>
      <c r="L20" s="51">
        <v>864</v>
      </c>
      <c r="M20" s="53"/>
      <c r="N20" s="83">
        <v>19.899999999999999</v>
      </c>
    </row>
    <row r="21" spans="1:14" ht="15.75" x14ac:dyDescent="0.25">
      <c r="A21" s="194">
        <f t="shared" si="0"/>
        <v>19</v>
      </c>
      <c r="B21" s="7" t="s">
        <v>18</v>
      </c>
      <c r="C21" s="153" t="s">
        <v>2370</v>
      </c>
      <c r="D21" s="52" t="s">
        <v>571</v>
      </c>
      <c r="E21" s="51" t="s">
        <v>1046</v>
      </c>
      <c r="F21" s="51" t="s">
        <v>1566</v>
      </c>
      <c r="G21" s="74" t="s">
        <v>1979</v>
      </c>
      <c r="H21" s="51" t="s">
        <v>2325</v>
      </c>
      <c r="I21" s="51" t="s">
        <v>2335</v>
      </c>
      <c r="J21" s="79">
        <v>0.1</v>
      </c>
      <c r="K21" s="103">
        <v>25</v>
      </c>
      <c r="L21" s="51">
        <v>250</v>
      </c>
      <c r="M21" s="53"/>
      <c r="N21" s="83">
        <v>21.9</v>
      </c>
    </row>
    <row r="22" spans="1:14" ht="15.75" x14ac:dyDescent="0.25">
      <c r="A22" s="194">
        <f t="shared" si="0"/>
        <v>20</v>
      </c>
      <c r="B22" s="7" t="s">
        <v>19</v>
      </c>
      <c r="C22" s="153" t="s">
        <v>2370</v>
      </c>
      <c r="D22" s="52" t="s">
        <v>572</v>
      </c>
      <c r="E22" s="51" t="s">
        <v>1047</v>
      </c>
      <c r="F22" s="51" t="s">
        <v>1567</v>
      </c>
      <c r="G22" s="74" t="s">
        <v>1980</v>
      </c>
      <c r="H22" s="51" t="s">
        <v>2324</v>
      </c>
      <c r="I22" s="51" t="s">
        <v>2335</v>
      </c>
      <c r="J22" s="79">
        <v>0.1</v>
      </c>
      <c r="K22" s="103">
        <v>30</v>
      </c>
      <c r="L22" s="51">
        <v>1080</v>
      </c>
      <c r="M22" s="53"/>
      <c r="N22" s="83">
        <v>13.9</v>
      </c>
    </row>
    <row r="23" spans="1:14" ht="15.75" x14ac:dyDescent="0.25">
      <c r="A23" s="194">
        <f t="shared" si="0"/>
        <v>21</v>
      </c>
      <c r="B23" s="7" t="s">
        <v>20</v>
      </c>
      <c r="C23" s="153" t="s">
        <v>2370</v>
      </c>
      <c r="D23" s="52" t="s">
        <v>573</v>
      </c>
      <c r="E23" s="51" t="s">
        <v>1048</v>
      </c>
      <c r="F23" s="51" t="s">
        <v>1568</v>
      </c>
      <c r="G23" s="74"/>
      <c r="H23" s="51" t="s">
        <v>2324</v>
      </c>
      <c r="I23" s="51" t="s">
        <v>2335</v>
      </c>
      <c r="J23" s="79">
        <v>0.1</v>
      </c>
      <c r="K23" s="103">
        <v>25</v>
      </c>
      <c r="L23" s="51">
        <v>250</v>
      </c>
      <c r="M23" s="53"/>
      <c r="N23" s="83">
        <v>19.899999999999999</v>
      </c>
    </row>
    <row r="24" spans="1:14" ht="15.75" x14ac:dyDescent="0.25">
      <c r="A24" s="194">
        <f t="shared" si="0"/>
        <v>22</v>
      </c>
      <c r="B24" s="7" t="s">
        <v>21</v>
      </c>
      <c r="C24" s="153" t="s">
        <v>2370</v>
      </c>
      <c r="D24" s="52" t="s">
        <v>574</v>
      </c>
      <c r="E24" s="51" t="s">
        <v>1049</v>
      </c>
      <c r="F24" s="51" t="s">
        <v>1569</v>
      </c>
      <c r="G24" s="74"/>
      <c r="H24" s="51" t="s">
        <v>2324</v>
      </c>
      <c r="I24" s="51" t="s">
        <v>2335</v>
      </c>
      <c r="J24" s="79">
        <v>0.1</v>
      </c>
      <c r="K24" s="103">
        <v>25</v>
      </c>
      <c r="L24" s="51">
        <v>750</v>
      </c>
      <c r="M24" s="53"/>
      <c r="N24" s="83">
        <v>13.9</v>
      </c>
    </row>
    <row r="25" spans="1:14" ht="15.75" x14ac:dyDescent="0.25">
      <c r="A25" s="194">
        <f t="shared" si="0"/>
        <v>23</v>
      </c>
      <c r="B25" s="7" t="s">
        <v>22</v>
      </c>
      <c r="C25" s="153" t="s">
        <v>2370</v>
      </c>
      <c r="D25" s="52" t="s">
        <v>575</v>
      </c>
      <c r="E25" s="51" t="s">
        <v>1050</v>
      </c>
      <c r="F25" s="51" t="s">
        <v>1570</v>
      </c>
      <c r="G25" s="74"/>
      <c r="H25" s="51" t="s">
        <v>2324</v>
      </c>
      <c r="I25" s="51" t="s">
        <v>2335</v>
      </c>
      <c r="J25" s="79">
        <v>0.1</v>
      </c>
      <c r="K25" s="103">
        <v>20</v>
      </c>
      <c r="L25" s="51">
        <v>400</v>
      </c>
      <c r="M25" s="53"/>
      <c r="N25" s="83">
        <v>19.899999999999999</v>
      </c>
    </row>
    <row r="26" spans="1:14" ht="15.75" x14ac:dyDescent="0.25">
      <c r="A26" s="194">
        <f t="shared" si="0"/>
        <v>24</v>
      </c>
      <c r="B26" s="7" t="s">
        <v>23</v>
      </c>
      <c r="C26" s="153" t="s">
        <v>2370</v>
      </c>
      <c r="D26" s="52" t="s">
        <v>576</v>
      </c>
      <c r="E26" s="51" t="s">
        <v>1051</v>
      </c>
      <c r="F26" s="51" t="s">
        <v>1571</v>
      </c>
      <c r="G26" s="74"/>
      <c r="H26" s="51" t="s">
        <v>2325</v>
      </c>
      <c r="I26" s="51" t="s">
        <v>2335</v>
      </c>
      <c r="J26" s="79">
        <v>0.1</v>
      </c>
      <c r="K26" s="103">
        <v>25</v>
      </c>
      <c r="L26" s="51">
        <v>250</v>
      </c>
      <c r="M26" s="53"/>
      <c r="N26" s="83">
        <v>20.9</v>
      </c>
    </row>
    <row r="27" spans="1:14" ht="15.75" x14ac:dyDescent="0.25">
      <c r="A27" s="194">
        <f t="shared" si="0"/>
        <v>25</v>
      </c>
      <c r="B27" s="7" t="s">
        <v>24</v>
      </c>
      <c r="C27" s="153" t="s">
        <v>2370</v>
      </c>
      <c r="D27" s="52" t="s">
        <v>577</v>
      </c>
      <c r="E27" s="51" t="s">
        <v>1052</v>
      </c>
      <c r="F27" s="51" t="s">
        <v>1572</v>
      </c>
      <c r="G27" s="74"/>
      <c r="H27" s="51" t="s">
        <v>2324</v>
      </c>
      <c r="I27" s="51" t="s">
        <v>2335</v>
      </c>
      <c r="J27" s="79">
        <v>0.1</v>
      </c>
      <c r="K27" s="103">
        <v>30</v>
      </c>
      <c r="L27" s="51">
        <v>1080</v>
      </c>
      <c r="M27" s="53"/>
      <c r="N27" s="83">
        <v>13.9</v>
      </c>
    </row>
    <row r="28" spans="1:14" ht="15.75" x14ac:dyDescent="0.25">
      <c r="A28" s="194">
        <f t="shared" si="0"/>
        <v>26</v>
      </c>
      <c r="B28" s="7" t="s">
        <v>25</v>
      </c>
      <c r="C28" s="153" t="s">
        <v>2370</v>
      </c>
      <c r="D28" s="52" t="s">
        <v>578</v>
      </c>
      <c r="E28" s="51" t="s">
        <v>1053</v>
      </c>
      <c r="F28" s="51" t="s">
        <v>1573</v>
      </c>
      <c r="G28" s="74"/>
      <c r="H28" s="51" t="s">
        <v>2324</v>
      </c>
      <c r="I28" s="51" t="s">
        <v>2335</v>
      </c>
      <c r="J28" s="79">
        <v>0.1</v>
      </c>
      <c r="K28" s="103">
        <v>30</v>
      </c>
      <c r="L28" s="51">
        <v>1080</v>
      </c>
      <c r="M28" s="53"/>
      <c r="N28" s="83">
        <v>18.899999999999999</v>
      </c>
    </row>
    <row r="29" spans="1:14" ht="15.75" x14ac:dyDescent="0.25">
      <c r="A29" s="194">
        <f t="shared" si="0"/>
        <v>27</v>
      </c>
      <c r="B29" s="7" t="s">
        <v>26</v>
      </c>
      <c r="C29" s="153" t="s">
        <v>2370</v>
      </c>
      <c r="D29" s="52" t="s">
        <v>579</v>
      </c>
      <c r="E29" s="51" t="s">
        <v>1054</v>
      </c>
      <c r="F29" s="51" t="s">
        <v>1574</v>
      </c>
      <c r="G29" s="74"/>
      <c r="H29" s="51" t="s">
        <v>2324</v>
      </c>
      <c r="I29" s="51" t="s">
        <v>2335</v>
      </c>
      <c r="J29" s="79">
        <v>0.1</v>
      </c>
      <c r="K29" s="103">
        <v>30</v>
      </c>
      <c r="L29" s="51">
        <v>540</v>
      </c>
      <c r="M29" s="53"/>
      <c r="N29" s="83">
        <v>19.899999999999999</v>
      </c>
    </row>
    <row r="30" spans="1:14" ht="15.75" x14ac:dyDescent="0.25">
      <c r="A30" s="194">
        <f t="shared" si="0"/>
        <v>28</v>
      </c>
      <c r="B30" s="7" t="s">
        <v>27</v>
      </c>
      <c r="C30" s="153" t="s">
        <v>2370</v>
      </c>
      <c r="D30" s="52" t="s">
        <v>580</v>
      </c>
      <c r="E30" s="51" t="s">
        <v>1055</v>
      </c>
      <c r="F30" s="51" t="s">
        <v>1575</v>
      </c>
      <c r="G30" s="74"/>
      <c r="H30" s="51" t="s">
        <v>2325</v>
      </c>
      <c r="I30" s="51" t="s">
        <v>2335</v>
      </c>
      <c r="J30" s="79">
        <v>0.1</v>
      </c>
      <c r="K30" s="103">
        <v>25</v>
      </c>
      <c r="L30" s="51">
        <v>250</v>
      </c>
      <c r="M30" s="53"/>
      <c r="N30" s="83">
        <v>20.9</v>
      </c>
    </row>
    <row r="31" spans="1:14" ht="15.75" x14ac:dyDescent="0.25">
      <c r="A31" s="194">
        <f t="shared" si="0"/>
        <v>29</v>
      </c>
      <c r="B31" s="7" t="s">
        <v>28</v>
      </c>
      <c r="C31" s="153" t="s">
        <v>2370</v>
      </c>
      <c r="D31" s="52" t="s">
        <v>581</v>
      </c>
      <c r="E31" s="51" t="s">
        <v>1056</v>
      </c>
      <c r="F31" s="51" t="s">
        <v>1576</v>
      </c>
      <c r="G31" s="74" t="s">
        <v>1981</v>
      </c>
      <c r="H31" s="51" t="s">
        <v>2324</v>
      </c>
      <c r="I31" s="51" t="s">
        <v>2335</v>
      </c>
      <c r="J31" s="79">
        <v>0.1</v>
      </c>
      <c r="K31" s="103">
        <v>25</v>
      </c>
      <c r="L31" s="51">
        <v>750</v>
      </c>
      <c r="M31" s="53"/>
      <c r="N31" s="83">
        <v>15.9</v>
      </c>
    </row>
    <row r="32" spans="1:14" ht="15.75" x14ac:dyDescent="0.25">
      <c r="A32" s="194">
        <f t="shared" si="0"/>
        <v>30</v>
      </c>
      <c r="B32" s="7" t="s">
        <v>29</v>
      </c>
      <c r="C32" s="155" t="s">
        <v>2371</v>
      </c>
      <c r="D32" s="52" t="s">
        <v>582</v>
      </c>
      <c r="E32" s="51" t="s">
        <v>1057</v>
      </c>
      <c r="F32" s="51" t="s">
        <v>1577</v>
      </c>
      <c r="G32" s="74" t="s">
        <v>1982</v>
      </c>
      <c r="H32" s="51" t="s">
        <v>2325</v>
      </c>
      <c r="I32" s="51" t="s">
        <v>2335</v>
      </c>
      <c r="J32" s="79">
        <v>0.1</v>
      </c>
      <c r="K32" s="103">
        <v>25</v>
      </c>
      <c r="L32" s="51">
        <v>300</v>
      </c>
      <c r="M32" s="53"/>
      <c r="N32" s="83">
        <v>15.9</v>
      </c>
    </row>
    <row r="33" spans="1:14" ht="15.75" x14ac:dyDescent="0.25">
      <c r="A33" s="194">
        <f t="shared" si="0"/>
        <v>31</v>
      </c>
      <c r="B33" s="7" t="s">
        <v>30</v>
      </c>
      <c r="C33" s="153" t="s">
        <v>2370</v>
      </c>
      <c r="D33" s="52" t="s">
        <v>583</v>
      </c>
      <c r="E33" s="51" t="s">
        <v>1058</v>
      </c>
      <c r="F33" s="51" t="s">
        <v>1578</v>
      </c>
      <c r="G33" s="74" t="s">
        <v>1983</v>
      </c>
      <c r="H33" s="51" t="s">
        <v>2324</v>
      </c>
      <c r="I33" s="51" t="s">
        <v>2335</v>
      </c>
      <c r="J33" s="79">
        <v>0.1</v>
      </c>
      <c r="K33" s="103">
        <v>18</v>
      </c>
      <c r="L33" s="51">
        <v>360</v>
      </c>
      <c r="M33" s="53"/>
      <c r="N33" s="83">
        <v>20.9</v>
      </c>
    </row>
    <row r="34" spans="1:14" ht="15.75" x14ac:dyDescent="0.25">
      <c r="A34" s="194">
        <f t="shared" si="0"/>
        <v>32</v>
      </c>
      <c r="B34" s="7" t="s">
        <v>31</v>
      </c>
      <c r="C34" s="153" t="s">
        <v>2370</v>
      </c>
      <c r="D34" s="52" t="s">
        <v>584</v>
      </c>
      <c r="E34" s="51" t="s">
        <v>1059</v>
      </c>
      <c r="F34" s="51" t="s">
        <v>1579</v>
      </c>
      <c r="G34" s="74" t="s">
        <v>1984</v>
      </c>
      <c r="H34" s="51" t="s">
        <v>2325</v>
      </c>
      <c r="I34" s="51" t="s">
        <v>2335</v>
      </c>
      <c r="J34" s="79">
        <v>0.1</v>
      </c>
      <c r="K34" s="103">
        <v>24</v>
      </c>
      <c r="L34" s="51">
        <v>240</v>
      </c>
      <c r="M34" s="53"/>
      <c r="N34" s="83">
        <v>21.9</v>
      </c>
    </row>
    <row r="35" spans="1:14" ht="15.75" x14ac:dyDescent="0.25">
      <c r="A35" s="194">
        <f t="shared" si="0"/>
        <v>33</v>
      </c>
      <c r="B35" s="9" t="s">
        <v>32</v>
      </c>
      <c r="C35" s="156" t="s">
        <v>2370</v>
      </c>
      <c r="D35" s="52" t="s">
        <v>585</v>
      </c>
      <c r="E35" s="51" t="s">
        <v>1060</v>
      </c>
      <c r="F35" s="51" t="s">
        <v>1580</v>
      </c>
      <c r="G35" s="74" t="s">
        <v>1985</v>
      </c>
      <c r="H35" s="51" t="s">
        <v>2324</v>
      </c>
      <c r="I35" s="51" t="s">
        <v>2335</v>
      </c>
      <c r="J35" s="79">
        <v>0.1</v>
      </c>
      <c r="K35" s="103">
        <v>18</v>
      </c>
      <c r="L35" s="51">
        <v>432</v>
      </c>
      <c r="M35" s="53"/>
      <c r="N35" s="83">
        <v>31.9</v>
      </c>
    </row>
    <row r="36" spans="1:14" ht="15.75" x14ac:dyDescent="0.25">
      <c r="A36" s="194">
        <f t="shared" si="0"/>
        <v>34</v>
      </c>
      <c r="B36" s="7" t="s">
        <v>33</v>
      </c>
      <c r="C36" s="153" t="s">
        <v>2370</v>
      </c>
      <c r="D36" s="52" t="s">
        <v>586</v>
      </c>
      <c r="E36" s="51" t="s">
        <v>1061</v>
      </c>
      <c r="F36" s="51" t="s">
        <v>1581</v>
      </c>
      <c r="G36" s="74" t="s">
        <v>1986</v>
      </c>
      <c r="H36" s="51" t="s">
        <v>2324</v>
      </c>
      <c r="I36" s="51" t="s">
        <v>2335</v>
      </c>
      <c r="J36" s="79">
        <v>0.1</v>
      </c>
      <c r="K36" s="103">
        <v>18</v>
      </c>
      <c r="L36" s="51">
        <v>324</v>
      </c>
      <c r="M36" s="53"/>
      <c r="N36" s="83">
        <v>41.9</v>
      </c>
    </row>
    <row r="37" spans="1:14" ht="15.75" x14ac:dyDescent="0.25">
      <c r="A37" s="194">
        <f t="shared" si="0"/>
        <v>35</v>
      </c>
      <c r="B37" s="7" t="s">
        <v>34</v>
      </c>
      <c r="C37" s="153" t="s">
        <v>2370</v>
      </c>
      <c r="D37" s="52" t="s">
        <v>587</v>
      </c>
      <c r="E37" s="51" t="s">
        <v>1062</v>
      </c>
      <c r="F37" s="51" t="s">
        <v>1582</v>
      </c>
      <c r="G37" s="74" t="s">
        <v>1987</v>
      </c>
      <c r="H37" s="51" t="s">
        <v>2324</v>
      </c>
      <c r="I37" s="51" t="s">
        <v>2335</v>
      </c>
      <c r="J37" s="79">
        <v>0.1</v>
      </c>
      <c r="K37" s="103">
        <v>16</v>
      </c>
      <c r="L37" s="51">
        <v>192</v>
      </c>
      <c r="M37" s="53"/>
      <c r="N37" s="83">
        <v>31.9</v>
      </c>
    </row>
    <row r="38" spans="1:14" ht="15.75" x14ac:dyDescent="0.25">
      <c r="A38" s="194">
        <f t="shared" si="0"/>
        <v>36</v>
      </c>
      <c r="B38" s="7" t="s">
        <v>35</v>
      </c>
      <c r="C38" s="153" t="s">
        <v>2370</v>
      </c>
      <c r="D38" s="52" t="s">
        <v>588</v>
      </c>
      <c r="E38" s="51" t="s">
        <v>1063</v>
      </c>
      <c r="F38" s="51" t="s">
        <v>1583</v>
      </c>
      <c r="G38" s="74" t="s">
        <v>1988</v>
      </c>
      <c r="H38" s="51" t="s">
        <v>2325</v>
      </c>
      <c r="I38" s="51" t="s">
        <v>2335</v>
      </c>
      <c r="J38" s="79">
        <v>0.1</v>
      </c>
      <c r="K38" s="103">
        <v>24</v>
      </c>
      <c r="L38" s="51">
        <v>240</v>
      </c>
      <c r="M38" s="53"/>
      <c r="N38" s="83">
        <v>31.9</v>
      </c>
    </row>
    <row r="39" spans="1:14" ht="15.75" x14ac:dyDescent="0.25">
      <c r="A39" s="194">
        <f t="shared" si="0"/>
        <v>37</v>
      </c>
      <c r="B39" s="7" t="s">
        <v>36</v>
      </c>
      <c r="C39" s="153" t="s">
        <v>2370</v>
      </c>
      <c r="D39" s="52" t="s">
        <v>589</v>
      </c>
      <c r="E39" s="51" t="s">
        <v>1064</v>
      </c>
      <c r="F39" s="51" t="s">
        <v>1584</v>
      </c>
      <c r="G39" s="74" t="s">
        <v>1989</v>
      </c>
      <c r="H39" s="51" t="s">
        <v>2324</v>
      </c>
      <c r="I39" s="51" t="s">
        <v>2335</v>
      </c>
      <c r="J39" s="79">
        <v>0.1</v>
      </c>
      <c r="K39" s="103" t="s">
        <v>2337</v>
      </c>
      <c r="L39" s="51">
        <v>288</v>
      </c>
      <c r="M39" s="53"/>
      <c r="N39" s="83">
        <v>25.9</v>
      </c>
    </row>
    <row r="40" spans="1:14" ht="15.75" x14ac:dyDescent="0.25">
      <c r="A40" s="194">
        <f t="shared" si="0"/>
        <v>38</v>
      </c>
      <c r="B40" s="7" t="s">
        <v>37</v>
      </c>
      <c r="C40" s="155" t="s">
        <v>2371</v>
      </c>
      <c r="D40" s="52" t="s">
        <v>590</v>
      </c>
      <c r="E40" s="51" t="s">
        <v>1065</v>
      </c>
      <c r="F40" s="51" t="s">
        <v>1585</v>
      </c>
      <c r="G40" s="74" t="s">
        <v>1990</v>
      </c>
      <c r="H40" s="51" t="s">
        <v>2325</v>
      </c>
      <c r="I40" s="51" t="s">
        <v>2335</v>
      </c>
      <c r="J40" s="79">
        <v>0.1</v>
      </c>
      <c r="K40" s="103">
        <v>24</v>
      </c>
      <c r="L40" s="51">
        <v>240</v>
      </c>
      <c r="M40" s="53"/>
      <c r="N40" s="83">
        <v>26.9</v>
      </c>
    </row>
    <row r="41" spans="1:14" ht="15.75" x14ac:dyDescent="0.25">
      <c r="A41" s="194">
        <f t="shared" si="0"/>
        <v>39</v>
      </c>
      <c r="B41" s="7" t="s">
        <v>38</v>
      </c>
      <c r="C41" s="155" t="s">
        <v>2371</v>
      </c>
      <c r="D41" s="52" t="s">
        <v>591</v>
      </c>
      <c r="E41" s="51" t="s">
        <v>1066</v>
      </c>
      <c r="F41" s="51" t="s">
        <v>1586</v>
      </c>
      <c r="G41" s="74" t="s">
        <v>1991</v>
      </c>
      <c r="H41" s="51" t="s">
        <v>2325</v>
      </c>
      <c r="I41" s="51" t="s">
        <v>2335</v>
      </c>
      <c r="J41" s="79">
        <v>0.1</v>
      </c>
      <c r="K41" s="103">
        <v>24</v>
      </c>
      <c r="L41" s="51">
        <v>240</v>
      </c>
      <c r="M41" s="53"/>
      <c r="N41" s="83">
        <v>26.9</v>
      </c>
    </row>
    <row r="42" spans="1:14" ht="15.75" x14ac:dyDescent="0.25">
      <c r="A42" s="194">
        <f t="shared" si="0"/>
        <v>40</v>
      </c>
      <c r="B42" s="7" t="s">
        <v>39</v>
      </c>
      <c r="C42" s="153" t="s">
        <v>2370</v>
      </c>
      <c r="D42" s="52" t="s">
        <v>592</v>
      </c>
      <c r="E42" s="51" t="s">
        <v>1067</v>
      </c>
      <c r="F42" s="51" t="s">
        <v>1587</v>
      </c>
      <c r="G42" s="74" t="s">
        <v>1992</v>
      </c>
      <c r="H42" s="51" t="s">
        <v>2324</v>
      </c>
      <c r="I42" s="51" t="s">
        <v>2335</v>
      </c>
      <c r="J42" s="79">
        <v>0.1</v>
      </c>
      <c r="K42" s="103" t="s">
        <v>2338</v>
      </c>
      <c r="L42" s="51">
        <v>216</v>
      </c>
      <c r="M42" s="53"/>
      <c r="N42" s="83">
        <v>39.9</v>
      </c>
    </row>
    <row r="43" spans="1:14" ht="15.75" x14ac:dyDescent="0.25">
      <c r="A43" s="194">
        <f t="shared" si="0"/>
        <v>41</v>
      </c>
      <c r="B43" s="7" t="s">
        <v>40</v>
      </c>
      <c r="C43" s="153" t="s">
        <v>2370</v>
      </c>
      <c r="D43" s="52" t="s">
        <v>593</v>
      </c>
      <c r="E43" s="51" t="s">
        <v>1068</v>
      </c>
      <c r="F43" s="51" t="s">
        <v>1588</v>
      </c>
      <c r="G43" s="74" t="s">
        <v>1993</v>
      </c>
      <c r="H43" s="51" t="s">
        <v>2324</v>
      </c>
      <c r="I43" s="51" t="s">
        <v>2335</v>
      </c>
      <c r="J43" s="79">
        <v>0.1</v>
      </c>
      <c r="K43" s="103">
        <v>20</v>
      </c>
      <c r="L43" s="51">
        <v>240</v>
      </c>
      <c r="M43" s="53"/>
      <c r="N43" s="83">
        <v>31.9</v>
      </c>
    </row>
    <row r="44" spans="1:14" ht="15.75" x14ac:dyDescent="0.25">
      <c r="A44" s="194">
        <f t="shared" si="0"/>
        <v>42</v>
      </c>
      <c r="B44" s="7" t="s">
        <v>41</v>
      </c>
      <c r="C44" s="153" t="s">
        <v>2370</v>
      </c>
      <c r="D44" s="52" t="s">
        <v>594</v>
      </c>
      <c r="E44" s="51" t="s">
        <v>1069</v>
      </c>
      <c r="F44" s="51" t="s">
        <v>1589</v>
      </c>
      <c r="G44" s="74" t="s">
        <v>1994</v>
      </c>
      <c r="H44" s="51" t="s">
        <v>2324</v>
      </c>
      <c r="I44" s="51" t="s">
        <v>2335</v>
      </c>
      <c r="J44" s="79">
        <v>0.1</v>
      </c>
      <c r="K44" s="103">
        <v>18</v>
      </c>
      <c r="L44" s="51">
        <v>216</v>
      </c>
      <c r="M44" s="53"/>
      <c r="N44" s="83">
        <v>31.9</v>
      </c>
    </row>
    <row r="45" spans="1:14" ht="15.75" x14ac:dyDescent="0.25">
      <c r="A45" s="194">
        <f t="shared" si="0"/>
        <v>43</v>
      </c>
      <c r="B45" s="7" t="s">
        <v>42</v>
      </c>
      <c r="C45" s="153" t="s">
        <v>2370</v>
      </c>
      <c r="D45" s="52" t="s">
        <v>595</v>
      </c>
      <c r="E45" s="51" t="s">
        <v>1070</v>
      </c>
      <c r="F45" s="51" t="s">
        <v>1590</v>
      </c>
      <c r="G45" s="74" t="s">
        <v>1995</v>
      </c>
      <c r="H45" s="51" t="s">
        <v>2325</v>
      </c>
      <c r="I45" s="51" t="s">
        <v>2335</v>
      </c>
      <c r="J45" s="79">
        <v>0.1</v>
      </c>
      <c r="K45" s="103">
        <v>25</v>
      </c>
      <c r="L45" s="51">
        <v>150</v>
      </c>
      <c r="M45" s="53"/>
      <c r="N45" s="83">
        <v>32.9</v>
      </c>
    </row>
    <row r="46" spans="1:14" ht="15.75" x14ac:dyDescent="0.25">
      <c r="A46" s="194">
        <f t="shared" si="0"/>
        <v>44</v>
      </c>
      <c r="B46" s="7" t="s">
        <v>43</v>
      </c>
      <c r="C46" s="153" t="s">
        <v>2370</v>
      </c>
      <c r="D46" s="52" t="s">
        <v>596</v>
      </c>
      <c r="E46" s="51" t="s">
        <v>1071</v>
      </c>
      <c r="F46" s="51" t="s">
        <v>1591</v>
      </c>
      <c r="G46" s="74" t="s">
        <v>1996</v>
      </c>
      <c r="H46" s="51" t="s">
        <v>2324</v>
      </c>
      <c r="I46" s="51" t="s">
        <v>2335</v>
      </c>
      <c r="J46" s="79">
        <v>0.1</v>
      </c>
      <c r="K46" s="103">
        <v>12</v>
      </c>
      <c r="L46" s="51">
        <v>72</v>
      </c>
      <c r="M46" s="53"/>
      <c r="N46" s="83">
        <v>45.9</v>
      </c>
    </row>
    <row r="47" spans="1:14" ht="15.75" x14ac:dyDescent="0.25">
      <c r="A47" s="194">
        <f t="shared" si="0"/>
        <v>45</v>
      </c>
      <c r="B47" s="7" t="s">
        <v>44</v>
      </c>
      <c r="C47" s="155" t="s">
        <v>2371</v>
      </c>
      <c r="D47" s="52" t="s">
        <v>597</v>
      </c>
      <c r="E47" s="51" t="s">
        <v>1072</v>
      </c>
      <c r="F47" s="51" t="s">
        <v>1592</v>
      </c>
      <c r="G47" s="74" t="s">
        <v>1997</v>
      </c>
      <c r="H47" s="51" t="s">
        <v>2325</v>
      </c>
      <c r="I47" s="51" t="s">
        <v>2335</v>
      </c>
      <c r="J47" s="79">
        <v>0.1</v>
      </c>
      <c r="K47" s="103">
        <v>12</v>
      </c>
      <c r="L47" s="51">
        <v>72</v>
      </c>
      <c r="M47" s="53"/>
      <c r="N47" s="83">
        <v>52.9</v>
      </c>
    </row>
    <row r="48" spans="1:14" ht="15.75" x14ac:dyDescent="0.25">
      <c r="A48" s="194">
        <f t="shared" si="0"/>
        <v>46</v>
      </c>
      <c r="B48" s="10" t="s">
        <v>45</v>
      </c>
      <c r="C48" s="157" t="s">
        <v>2370</v>
      </c>
      <c r="D48" s="52" t="s">
        <v>598</v>
      </c>
      <c r="E48" s="51" t="s">
        <v>1073</v>
      </c>
      <c r="F48" s="51" t="s">
        <v>1593</v>
      </c>
      <c r="G48" s="74"/>
      <c r="H48" s="51" t="s">
        <v>2326</v>
      </c>
      <c r="I48" s="51" t="s">
        <v>2335</v>
      </c>
      <c r="J48" s="79">
        <v>0.1</v>
      </c>
      <c r="K48" s="103">
        <v>24</v>
      </c>
      <c r="L48" s="51">
        <v>288</v>
      </c>
      <c r="M48" s="53"/>
      <c r="N48" s="83">
        <v>31.9</v>
      </c>
    </row>
    <row r="49" spans="1:14" ht="15.75" x14ac:dyDescent="0.25">
      <c r="A49" s="194">
        <f t="shared" si="0"/>
        <v>47</v>
      </c>
      <c r="B49" s="7" t="s">
        <v>46</v>
      </c>
      <c r="C49" s="155" t="s">
        <v>2371</v>
      </c>
      <c r="D49" s="52" t="s">
        <v>599</v>
      </c>
      <c r="E49" s="51" t="s">
        <v>1074</v>
      </c>
      <c r="F49" s="51" t="s">
        <v>1594</v>
      </c>
      <c r="G49" s="74" t="s">
        <v>1998</v>
      </c>
      <c r="H49" s="51" t="s">
        <v>2325</v>
      </c>
      <c r="I49" s="51" t="s">
        <v>2335</v>
      </c>
      <c r="J49" s="79">
        <v>0.1</v>
      </c>
      <c r="K49" s="103">
        <v>25</v>
      </c>
      <c r="L49" s="51">
        <v>150</v>
      </c>
      <c r="M49" s="53"/>
      <c r="N49" s="83">
        <v>36.9</v>
      </c>
    </row>
    <row r="50" spans="1:14" ht="15.75" x14ac:dyDescent="0.25">
      <c r="A50" s="194">
        <f t="shared" si="0"/>
        <v>48</v>
      </c>
      <c r="B50" s="7" t="s">
        <v>47</v>
      </c>
      <c r="C50" s="155" t="s">
        <v>2371</v>
      </c>
      <c r="D50" s="52" t="s">
        <v>600</v>
      </c>
      <c r="E50" s="51" t="s">
        <v>1075</v>
      </c>
      <c r="F50" s="51" t="s">
        <v>1595</v>
      </c>
      <c r="G50" s="74" t="s">
        <v>1999</v>
      </c>
      <c r="H50" s="51" t="s">
        <v>2324</v>
      </c>
      <c r="I50" s="51" t="s">
        <v>2335</v>
      </c>
      <c r="J50" s="79">
        <v>0.1</v>
      </c>
      <c r="K50" s="103">
        <v>18</v>
      </c>
      <c r="L50" s="51">
        <v>468</v>
      </c>
      <c r="M50" s="53"/>
      <c r="N50" s="83">
        <v>30.9</v>
      </c>
    </row>
    <row r="51" spans="1:14" ht="15.75" x14ac:dyDescent="0.25">
      <c r="A51" s="194">
        <f t="shared" si="0"/>
        <v>49</v>
      </c>
      <c r="B51" s="7" t="s">
        <v>48</v>
      </c>
      <c r="C51" s="155" t="s">
        <v>2371</v>
      </c>
      <c r="D51" s="52" t="s">
        <v>601</v>
      </c>
      <c r="E51" s="51" t="s">
        <v>1076</v>
      </c>
      <c r="F51" s="51" t="s">
        <v>1596</v>
      </c>
      <c r="G51" s="74" t="s">
        <v>2000</v>
      </c>
      <c r="H51" s="51" t="s">
        <v>2324</v>
      </c>
      <c r="I51" s="51" t="s">
        <v>2335</v>
      </c>
      <c r="J51" s="79">
        <v>0.1</v>
      </c>
      <c r="K51" s="103">
        <v>18</v>
      </c>
      <c r="L51" s="51">
        <v>468</v>
      </c>
      <c r="M51" s="53"/>
      <c r="N51" s="83">
        <v>33.9</v>
      </c>
    </row>
    <row r="52" spans="1:14" ht="15.75" x14ac:dyDescent="0.25">
      <c r="A52" s="194">
        <f t="shared" si="0"/>
        <v>50</v>
      </c>
      <c r="B52" s="133" t="s">
        <v>1509</v>
      </c>
      <c r="C52" s="155" t="s">
        <v>2371</v>
      </c>
      <c r="D52" s="134" t="s">
        <v>1497</v>
      </c>
      <c r="E52" s="135" t="s">
        <v>2345</v>
      </c>
      <c r="F52" s="135"/>
      <c r="G52" s="136"/>
      <c r="H52" s="135" t="s">
        <v>2324</v>
      </c>
      <c r="I52" s="135" t="s">
        <v>2335</v>
      </c>
      <c r="J52" s="79">
        <v>0.1</v>
      </c>
      <c r="K52" s="103" t="s">
        <v>2356</v>
      </c>
      <c r="L52" s="135" t="s">
        <v>2360</v>
      </c>
      <c r="M52" s="53"/>
      <c r="N52" s="83">
        <v>32.9</v>
      </c>
    </row>
    <row r="53" spans="1:14" ht="15.75" x14ac:dyDescent="0.25">
      <c r="A53" s="194">
        <f t="shared" si="0"/>
        <v>51</v>
      </c>
      <c r="B53" s="133" t="s">
        <v>1510</v>
      </c>
      <c r="C53" s="155" t="s">
        <v>2371</v>
      </c>
      <c r="D53" s="134" t="s">
        <v>1494</v>
      </c>
      <c r="E53" s="135" t="s">
        <v>2346</v>
      </c>
      <c r="F53" s="136">
        <v>13154140686113</v>
      </c>
      <c r="G53" s="135" t="s">
        <v>2355</v>
      </c>
      <c r="H53" s="137" t="s">
        <v>2324</v>
      </c>
      <c r="I53" s="135" t="s">
        <v>2335</v>
      </c>
      <c r="J53" s="79">
        <v>0.1</v>
      </c>
      <c r="K53" s="103" t="s">
        <v>2356</v>
      </c>
      <c r="L53" s="135" t="s">
        <v>2357</v>
      </c>
      <c r="M53" s="53"/>
      <c r="N53" s="83">
        <v>42.9</v>
      </c>
    </row>
    <row r="54" spans="1:14" ht="15.75" x14ac:dyDescent="0.25">
      <c r="A54" s="194">
        <f t="shared" si="0"/>
        <v>52</v>
      </c>
      <c r="B54" s="133" t="s">
        <v>1506</v>
      </c>
      <c r="C54" s="155" t="s">
        <v>2371</v>
      </c>
      <c r="D54" s="134" t="s">
        <v>1498</v>
      </c>
      <c r="E54" s="135" t="s">
        <v>2347</v>
      </c>
      <c r="F54" s="135"/>
      <c r="G54" s="136"/>
      <c r="H54" s="135" t="s">
        <v>2324</v>
      </c>
      <c r="I54" s="135" t="s">
        <v>2335</v>
      </c>
      <c r="J54" s="79">
        <v>0.1</v>
      </c>
      <c r="K54" s="103" t="s">
        <v>2356</v>
      </c>
      <c r="L54" s="135" t="s">
        <v>2361</v>
      </c>
      <c r="M54" s="53"/>
      <c r="N54" s="83">
        <v>30.9</v>
      </c>
    </row>
    <row r="55" spans="1:14" ht="15.75" x14ac:dyDescent="0.25">
      <c r="A55" s="194">
        <f t="shared" si="0"/>
        <v>53</v>
      </c>
      <c r="B55" s="133" t="s">
        <v>1508</v>
      </c>
      <c r="C55" s="155" t="s">
        <v>2371</v>
      </c>
      <c r="D55" s="134" t="s">
        <v>1496</v>
      </c>
      <c r="E55" s="135" t="s">
        <v>2348</v>
      </c>
      <c r="F55" s="135"/>
      <c r="G55" s="136"/>
      <c r="H55" s="135" t="s">
        <v>2324</v>
      </c>
      <c r="I55" s="135" t="s">
        <v>2335</v>
      </c>
      <c r="J55" s="79">
        <v>0.1</v>
      </c>
      <c r="K55" s="103" t="s">
        <v>2356</v>
      </c>
      <c r="L55" s="135" t="s">
        <v>2361</v>
      </c>
      <c r="M55" s="53"/>
      <c r="N55" s="83">
        <v>38.9</v>
      </c>
    </row>
    <row r="56" spans="1:14" ht="15.75" x14ac:dyDescent="0.25">
      <c r="A56" s="194">
        <f t="shared" si="0"/>
        <v>54</v>
      </c>
      <c r="B56" s="133" t="s">
        <v>1507</v>
      </c>
      <c r="C56" s="155" t="s">
        <v>2371</v>
      </c>
      <c r="D56" s="134" t="s">
        <v>1495</v>
      </c>
      <c r="E56" s="135" t="s">
        <v>2349</v>
      </c>
      <c r="F56" s="135"/>
      <c r="G56" s="136"/>
      <c r="H56" s="135" t="s">
        <v>2325</v>
      </c>
      <c r="I56" s="135" t="s">
        <v>2335</v>
      </c>
      <c r="J56" s="79">
        <v>0.1</v>
      </c>
      <c r="K56" s="103" t="s">
        <v>2337</v>
      </c>
      <c r="L56" s="135" t="s">
        <v>2362</v>
      </c>
      <c r="M56" s="53"/>
      <c r="N56" s="83">
        <v>39.9</v>
      </c>
    </row>
    <row r="57" spans="1:14" ht="15.75" x14ac:dyDescent="0.25">
      <c r="A57" s="194">
        <f t="shared" si="0"/>
        <v>55</v>
      </c>
      <c r="B57" s="11" t="s">
        <v>49</v>
      </c>
      <c r="C57" s="154"/>
      <c r="D57" s="53"/>
      <c r="E57" s="53"/>
      <c r="F57" s="53"/>
      <c r="G57" s="90"/>
      <c r="H57" s="53"/>
      <c r="I57" s="53"/>
      <c r="J57" s="53"/>
      <c r="K57" s="131"/>
      <c r="L57" s="124"/>
      <c r="M57" s="53"/>
      <c r="N57" s="84"/>
    </row>
    <row r="58" spans="1:14" ht="15.75" x14ac:dyDescent="0.25">
      <c r="A58" s="194">
        <f t="shared" si="0"/>
        <v>56</v>
      </c>
      <c r="B58" s="7" t="s">
        <v>50</v>
      </c>
      <c r="C58" s="153" t="s">
        <v>2370</v>
      </c>
      <c r="D58" s="52" t="s">
        <v>602</v>
      </c>
      <c r="E58" s="51" t="s">
        <v>1077</v>
      </c>
      <c r="F58" s="51" t="s">
        <v>1597</v>
      </c>
      <c r="G58" s="74" t="s">
        <v>2001</v>
      </c>
      <c r="H58" s="51" t="s">
        <v>2324</v>
      </c>
      <c r="I58" s="51" t="s">
        <v>2335</v>
      </c>
      <c r="J58" s="79">
        <v>0.1</v>
      </c>
      <c r="K58" s="103">
        <v>36</v>
      </c>
      <c r="L58" s="51">
        <v>432</v>
      </c>
      <c r="M58" s="53"/>
      <c r="N58" s="83">
        <v>20.9</v>
      </c>
    </row>
    <row r="59" spans="1:14" ht="15.75" x14ac:dyDescent="0.25">
      <c r="A59" s="194">
        <f t="shared" si="0"/>
        <v>57</v>
      </c>
      <c r="B59" s="7" t="s">
        <v>51</v>
      </c>
      <c r="C59" s="153" t="s">
        <v>2370</v>
      </c>
      <c r="D59" s="54" t="s">
        <v>603</v>
      </c>
      <c r="E59" s="65" t="s">
        <v>1078</v>
      </c>
      <c r="F59" s="65" t="s">
        <v>1598</v>
      </c>
      <c r="G59" s="75" t="s">
        <v>2002</v>
      </c>
      <c r="H59" s="65" t="s">
        <v>2325</v>
      </c>
      <c r="I59" s="65" t="s">
        <v>2335</v>
      </c>
      <c r="J59" s="79">
        <v>0.1</v>
      </c>
      <c r="K59" s="103">
        <v>24</v>
      </c>
      <c r="L59" s="54">
        <v>288</v>
      </c>
      <c r="M59" s="53"/>
      <c r="N59" s="83">
        <v>20.9</v>
      </c>
    </row>
    <row r="60" spans="1:14" ht="15.75" x14ac:dyDescent="0.25">
      <c r="A60" s="194">
        <f t="shared" si="0"/>
        <v>58</v>
      </c>
      <c r="B60" s="7" t="s">
        <v>52</v>
      </c>
      <c r="C60" s="153" t="s">
        <v>2370</v>
      </c>
      <c r="D60" s="52" t="s">
        <v>604</v>
      </c>
      <c r="E60" s="51" t="s">
        <v>1079</v>
      </c>
      <c r="F60" s="51" t="s">
        <v>1599</v>
      </c>
      <c r="G60" s="74" t="s">
        <v>2003</v>
      </c>
      <c r="H60" s="51" t="s">
        <v>2324</v>
      </c>
      <c r="I60" s="51" t="s">
        <v>2335</v>
      </c>
      <c r="J60" s="79">
        <v>0.1</v>
      </c>
      <c r="K60" s="103">
        <v>24</v>
      </c>
      <c r="L60" s="51">
        <v>288</v>
      </c>
      <c r="M60" s="53"/>
      <c r="N60" s="83">
        <v>30.9</v>
      </c>
    </row>
    <row r="61" spans="1:14" ht="15.75" x14ac:dyDescent="0.25">
      <c r="A61" s="194">
        <f t="shared" si="0"/>
        <v>59</v>
      </c>
      <c r="B61" s="10" t="s">
        <v>53</v>
      </c>
      <c r="C61" s="156" t="s">
        <v>2370</v>
      </c>
      <c r="D61" s="55" t="s">
        <v>605</v>
      </c>
      <c r="E61" s="66" t="s">
        <v>1080</v>
      </c>
      <c r="F61" s="66" t="s">
        <v>1600</v>
      </c>
      <c r="G61" s="91" t="s">
        <v>2004</v>
      </c>
      <c r="H61" s="66" t="s">
        <v>2325</v>
      </c>
      <c r="I61" s="66" t="s">
        <v>2335</v>
      </c>
      <c r="J61" s="79">
        <v>0.1</v>
      </c>
      <c r="K61" s="104">
        <v>20</v>
      </c>
      <c r="L61" s="66">
        <v>200</v>
      </c>
      <c r="M61" s="53"/>
      <c r="N61" s="83">
        <v>30.9</v>
      </c>
    </row>
    <row r="62" spans="1:14" ht="15.75" x14ac:dyDescent="0.25">
      <c r="A62" s="194">
        <f t="shared" si="0"/>
        <v>60</v>
      </c>
      <c r="B62" s="7" t="s">
        <v>54</v>
      </c>
      <c r="C62" s="153" t="s">
        <v>2370</v>
      </c>
      <c r="D62" s="52" t="s">
        <v>606</v>
      </c>
      <c r="E62" s="51" t="s">
        <v>1081</v>
      </c>
      <c r="F62" s="51" t="s">
        <v>1601</v>
      </c>
      <c r="G62" s="74" t="s">
        <v>2005</v>
      </c>
      <c r="H62" s="51" t="s">
        <v>2324</v>
      </c>
      <c r="I62" s="51" t="s">
        <v>2335</v>
      </c>
      <c r="J62" s="79">
        <v>0.1</v>
      </c>
      <c r="K62" s="103">
        <v>24</v>
      </c>
      <c r="L62" s="51">
        <v>288</v>
      </c>
      <c r="M62" s="53"/>
      <c r="N62" s="83">
        <v>29.9</v>
      </c>
    </row>
    <row r="63" spans="1:14" ht="15.75" x14ac:dyDescent="0.25">
      <c r="A63" s="194">
        <f t="shared" si="0"/>
        <v>61</v>
      </c>
      <c r="B63" s="7" t="s">
        <v>55</v>
      </c>
      <c r="C63" s="153" t="s">
        <v>2370</v>
      </c>
      <c r="D63" s="52" t="s">
        <v>607</v>
      </c>
      <c r="E63" s="51" t="s">
        <v>1082</v>
      </c>
      <c r="F63" s="51" t="s">
        <v>1602</v>
      </c>
      <c r="G63" s="74" t="s">
        <v>2006</v>
      </c>
      <c r="H63" s="51" t="s">
        <v>2324</v>
      </c>
      <c r="I63" s="51" t="s">
        <v>2335</v>
      </c>
      <c r="J63" s="79">
        <v>0.1</v>
      </c>
      <c r="K63" s="103">
        <v>24</v>
      </c>
      <c r="L63" s="51">
        <v>288</v>
      </c>
      <c r="M63" s="53"/>
      <c r="N63" s="83">
        <v>30.9</v>
      </c>
    </row>
    <row r="64" spans="1:14" ht="15.75" x14ac:dyDescent="0.25">
      <c r="A64" s="194">
        <f t="shared" si="0"/>
        <v>62</v>
      </c>
      <c r="B64" s="10" t="s">
        <v>56</v>
      </c>
      <c r="C64" s="157" t="s">
        <v>2370</v>
      </c>
      <c r="D64" s="56" t="s">
        <v>608</v>
      </c>
      <c r="E64" s="68">
        <v>3154140370909</v>
      </c>
      <c r="F64" s="68">
        <v>13154140370906</v>
      </c>
      <c r="G64" s="68">
        <v>23154140370903</v>
      </c>
      <c r="H64" s="68" t="s">
        <v>2325</v>
      </c>
      <c r="I64" s="68" t="s">
        <v>2335</v>
      </c>
      <c r="J64" s="80">
        <v>0.1</v>
      </c>
      <c r="K64" s="105">
        <v>25</v>
      </c>
      <c r="L64" s="67">
        <v>250</v>
      </c>
      <c r="M64" s="53"/>
      <c r="N64" s="83">
        <v>30.9</v>
      </c>
    </row>
    <row r="65" spans="1:14" ht="15.75" x14ac:dyDescent="0.25">
      <c r="A65" s="194">
        <f t="shared" si="0"/>
        <v>63</v>
      </c>
      <c r="B65" s="7" t="s">
        <v>57</v>
      </c>
      <c r="C65" s="153" t="s">
        <v>2370</v>
      </c>
      <c r="D65" s="52" t="s">
        <v>609</v>
      </c>
      <c r="E65" s="51" t="s">
        <v>1083</v>
      </c>
      <c r="F65" s="51" t="s">
        <v>1603</v>
      </c>
      <c r="G65" s="74" t="s">
        <v>2007</v>
      </c>
      <c r="H65" s="51" t="s">
        <v>2324</v>
      </c>
      <c r="I65" s="51" t="s">
        <v>2335</v>
      </c>
      <c r="J65" s="79">
        <v>0.1</v>
      </c>
      <c r="K65" s="103">
        <v>9</v>
      </c>
      <c r="L65" s="51">
        <v>162</v>
      </c>
      <c r="M65" s="53"/>
      <c r="N65" s="83">
        <v>69.900000000000006</v>
      </c>
    </row>
    <row r="66" spans="1:14" ht="15.75" x14ac:dyDescent="0.25">
      <c r="A66" s="194">
        <f t="shared" si="0"/>
        <v>64</v>
      </c>
      <c r="B66" s="11" t="s">
        <v>58</v>
      </c>
      <c r="C66" s="154"/>
      <c r="D66" s="114"/>
      <c r="E66" s="114"/>
      <c r="F66" s="114"/>
      <c r="G66" s="116"/>
      <c r="H66" s="114"/>
      <c r="I66" s="114"/>
      <c r="J66" s="114"/>
      <c r="K66" s="130"/>
      <c r="L66" s="112"/>
      <c r="M66" s="53"/>
      <c r="N66" s="84"/>
    </row>
    <row r="67" spans="1:14" ht="15.75" x14ac:dyDescent="0.25">
      <c r="A67" s="194">
        <f t="shared" si="0"/>
        <v>65</v>
      </c>
      <c r="B67" s="7" t="s">
        <v>59</v>
      </c>
      <c r="C67" s="153" t="s">
        <v>2370</v>
      </c>
      <c r="D67" s="54" t="s">
        <v>610</v>
      </c>
      <c r="E67" s="65" t="s">
        <v>1084</v>
      </c>
      <c r="F67" s="65" t="s">
        <v>1604</v>
      </c>
      <c r="G67" s="75"/>
      <c r="H67" s="65" t="s">
        <v>2326</v>
      </c>
      <c r="I67" s="65" t="s">
        <v>2335</v>
      </c>
      <c r="J67" s="79">
        <v>0.1</v>
      </c>
      <c r="K67" s="103">
        <v>20</v>
      </c>
      <c r="L67" s="54">
        <v>320</v>
      </c>
      <c r="M67" s="53"/>
      <c r="N67" s="83">
        <v>39.799999999999997</v>
      </c>
    </row>
    <row r="68" spans="1:14" ht="15.75" x14ac:dyDescent="0.25">
      <c r="A68" s="194">
        <f t="shared" si="0"/>
        <v>66</v>
      </c>
      <c r="B68" s="7" t="s">
        <v>60</v>
      </c>
      <c r="C68" s="158" t="s">
        <v>2370</v>
      </c>
      <c r="D68" s="57" t="s">
        <v>611</v>
      </c>
      <c r="E68" s="69" t="s">
        <v>1085</v>
      </c>
      <c r="F68" s="69" t="s">
        <v>1605</v>
      </c>
      <c r="G68" s="92"/>
      <c r="H68" s="69" t="s">
        <v>2326</v>
      </c>
      <c r="I68" s="69" t="s">
        <v>2335</v>
      </c>
      <c r="J68" s="79">
        <v>0.1</v>
      </c>
      <c r="K68" s="106">
        <v>24</v>
      </c>
      <c r="L68" s="69">
        <v>384</v>
      </c>
      <c r="M68" s="53"/>
      <c r="N68" s="83">
        <v>36.799999999999997</v>
      </c>
    </row>
    <row r="69" spans="1:14" ht="15.75" x14ac:dyDescent="0.25">
      <c r="A69" s="194">
        <f t="shared" ref="A69:A132" si="1">A68+1</f>
        <v>67</v>
      </c>
      <c r="B69" s="7" t="s">
        <v>61</v>
      </c>
      <c r="C69" s="153" t="s">
        <v>2370</v>
      </c>
      <c r="D69" s="52" t="s">
        <v>612</v>
      </c>
      <c r="E69" s="51" t="s">
        <v>1086</v>
      </c>
      <c r="F69" s="51" t="s">
        <v>1606</v>
      </c>
      <c r="G69" s="74"/>
      <c r="H69" s="51" t="s">
        <v>2326</v>
      </c>
      <c r="I69" s="51" t="s">
        <v>2335</v>
      </c>
      <c r="J69" s="79">
        <v>0.1</v>
      </c>
      <c r="K69" s="103">
        <v>24</v>
      </c>
      <c r="L69" s="51">
        <v>384</v>
      </c>
      <c r="M69" s="53"/>
      <c r="N69" s="83">
        <v>36.799999999999997</v>
      </c>
    </row>
    <row r="70" spans="1:14" ht="15.75" x14ac:dyDescent="0.25">
      <c r="A70" s="194">
        <f t="shared" si="1"/>
        <v>68</v>
      </c>
      <c r="B70" s="7" t="s">
        <v>62</v>
      </c>
      <c r="C70" s="153" t="s">
        <v>2370</v>
      </c>
      <c r="D70" s="52" t="s">
        <v>613</v>
      </c>
      <c r="E70" s="51" t="s">
        <v>1087</v>
      </c>
      <c r="F70" s="51" t="s">
        <v>1607</v>
      </c>
      <c r="G70" s="74"/>
      <c r="H70" s="51" t="s">
        <v>2326</v>
      </c>
      <c r="I70" s="51" t="s">
        <v>2335</v>
      </c>
      <c r="J70" s="79">
        <v>0.1</v>
      </c>
      <c r="K70" s="103">
        <v>24</v>
      </c>
      <c r="L70" s="51">
        <v>384</v>
      </c>
      <c r="M70" s="53"/>
      <c r="N70" s="83">
        <v>36.799999999999997</v>
      </c>
    </row>
    <row r="71" spans="1:14" ht="15.75" x14ac:dyDescent="0.25">
      <c r="A71" s="194">
        <f t="shared" si="1"/>
        <v>69</v>
      </c>
      <c r="B71" s="7" t="s">
        <v>63</v>
      </c>
      <c r="C71" s="153" t="s">
        <v>2370</v>
      </c>
      <c r="D71" s="52" t="s">
        <v>614</v>
      </c>
      <c r="E71" s="51" t="s">
        <v>1088</v>
      </c>
      <c r="F71" s="51" t="s">
        <v>1608</v>
      </c>
      <c r="G71" s="74"/>
      <c r="H71" s="51" t="s">
        <v>2326</v>
      </c>
      <c r="I71" s="51" t="s">
        <v>2335</v>
      </c>
      <c r="J71" s="79">
        <v>0.1</v>
      </c>
      <c r="K71" s="103">
        <v>20</v>
      </c>
      <c r="L71" s="51">
        <v>320</v>
      </c>
      <c r="M71" s="53"/>
      <c r="N71" s="83">
        <v>39.799999999999997</v>
      </c>
    </row>
    <row r="72" spans="1:14" ht="15.75" x14ac:dyDescent="0.25">
      <c r="A72" s="194">
        <f t="shared" si="1"/>
        <v>70</v>
      </c>
      <c r="B72" s="10" t="s">
        <v>64</v>
      </c>
      <c r="C72" s="159" t="s">
        <v>2371</v>
      </c>
      <c r="D72" s="56" t="s">
        <v>615</v>
      </c>
      <c r="E72" s="67" t="s">
        <v>1089</v>
      </c>
      <c r="F72" s="67" t="s">
        <v>1609</v>
      </c>
      <c r="G72" s="68" t="s">
        <v>2008</v>
      </c>
      <c r="H72" s="67" t="s">
        <v>2324</v>
      </c>
      <c r="I72" s="67" t="s">
        <v>2335</v>
      </c>
      <c r="J72" s="80">
        <v>0.1</v>
      </c>
      <c r="K72" s="105">
        <v>20</v>
      </c>
      <c r="L72" s="67">
        <v>320</v>
      </c>
      <c r="M72" s="53"/>
      <c r="N72" s="83">
        <v>39.200000000000003</v>
      </c>
    </row>
    <row r="73" spans="1:14" ht="15.75" x14ac:dyDescent="0.25">
      <c r="A73" s="194">
        <f t="shared" si="1"/>
        <v>71</v>
      </c>
      <c r="B73" s="133" t="s">
        <v>1503</v>
      </c>
      <c r="C73" s="155" t="s">
        <v>2371</v>
      </c>
      <c r="D73" s="134" t="s">
        <v>1491</v>
      </c>
      <c r="E73" s="138" t="str">
        <f>VLOOKUP(D73,'[1]MAPED 2024'!$E:$I,5,0)</f>
        <v>3154140492236</v>
      </c>
      <c r="F73" s="135"/>
      <c r="G73" s="136"/>
      <c r="H73" s="135" t="s">
        <v>2324</v>
      </c>
      <c r="I73" s="135" t="s">
        <v>2335</v>
      </c>
      <c r="J73" s="79">
        <v>0.1</v>
      </c>
      <c r="K73" s="103" t="s">
        <v>2366</v>
      </c>
      <c r="L73" s="135" t="s">
        <v>2367</v>
      </c>
      <c r="M73" s="53"/>
      <c r="N73" s="83">
        <v>42.8</v>
      </c>
    </row>
    <row r="74" spans="1:14" ht="15.75" x14ac:dyDescent="0.25">
      <c r="A74" s="194">
        <f t="shared" si="1"/>
        <v>72</v>
      </c>
      <c r="B74" s="7" t="s">
        <v>65</v>
      </c>
      <c r="C74" s="155" t="s">
        <v>2371</v>
      </c>
      <c r="D74" s="52" t="s">
        <v>616</v>
      </c>
      <c r="E74" s="51" t="s">
        <v>1090</v>
      </c>
      <c r="F74" s="51" t="s">
        <v>1610</v>
      </c>
      <c r="G74" s="74" t="s">
        <v>2009</v>
      </c>
      <c r="H74" s="51" t="s">
        <v>2324</v>
      </c>
      <c r="I74" s="51" t="s">
        <v>2335</v>
      </c>
      <c r="J74" s="79">
        <v>0.1</v>
      </c>
      <c r="K74" s="103">
        <v>24</v>
      </c>
      <c r="L74" s="51">
        <v>384</v>
      </c>
      <c r="M74" s="53"/>
      <c r="N74" s="83">
        <v>39.200000000000003</v>
      </c>
    </row>
    <row r="75" spans="1:14" ht="15.75" x14ac:dyDescent="0.25">
      <c r="A75" s="194">
        <f t="shared" si="1"/>
        <v>73</v>
      </c>
      <c r="B75" s="7" t="s">
        <v>66</v>
      </c>
      <c r="C75" s="155" t="s">
        <v>2371</v>
      </c>
      <c r="D75" s="52" t="s">
        <v>617</v>
      </c>
      <c r="E75" s="51" t="s">
        <v>1091</v>
      </c>
      <c r="F75" s="51" t="s">
        <v>1611</v>
      </c>
      <c r="G75" s="74" t="s">
        <v>2010</v>
      </c>
      <c r="H75" s="51" t="s">
        <v>2325</v>
      </c>
      <c r="I75" s="51" t="s">
        <v>2335</v>
      </c>
      <c r="J75" s="79">
        <v>0.1</v>
      </c>
      <c r="K75" s="103">
        <v>24</v>
      </c>
      <c r="L75" s="51">
        <v>144</v>
      </c>
      <c r="M75" s="53"/>
      <c r="N75" s="83">
        <v>39.200000000000003</v>
      </c>
    </row>
    <row r="76" spans="1:14" ht="15.75" x14ac:dyDescent="0.25">
      <c r="A76" s="194">
        <f t="shared" si="1"/>
        <v>74</v>
      </c>
      <c r="B76" s="11" t="s">
        <v>67</v>
      </c>
      <c r="C76" s="154"/>
      <c r="D76" s="114"/>
      <c r="E76" s="114"/>
      <c r="F76" s="114"/>
      <c r="G76" s="116"/>
      <c r="H76" s="114"/>
      <c r="I76" s="114"/>
      <c r="J76" s="114"/>
      <c r="K76" s="130"/>
      <c r="L76" s="112"/>
      <c r="M76" s="53"/>
      <c r="N76" s="84"/>
    </row>
    <row r="77" spans="1:14" ht="15.75" x14ac:dyDescent="0.25">
      <c r="A77" s="194">
        <f t="shared" si="1"/>
        <v>75</v>
      </c>
      <c r="B77" s="108" t="s">
        <v>68</v>
      </c>
      <c r="C77" s="160" t="s">
        <v>2370</v>
      </c>
      <c r="D77" s="52" t="s">
        <v>618</v>
      </c>
      <c r="E77" s="65" t="s">
        <v>1092</v>
      </c>
      <c r="F77" s="65" t="s">
        <v>1612</v>
      </c>
      <c r="G77" s="75" t="s">
        <v>2011</v>
      </c>
      <c r="H77" s="65" t="s">
        <v>2325</v>
      </c>
      <c r="I77" s="65" t="s">
        <v>2335</v>
      </c>
      <c r="J77" s="79">
        <v>0.1</v>
      </c>
      <c r="K77" s="103">
        <v>1</v>
      </c>
      <c r="L77" s="54">
        <v>72</v>
      </c>
      <c r="M77" s="53"/>
      <c r="N77" s="83">
        <v>229</v>
      </c>
    </row>
    <row r="78" spans="1:14" ht="15.75" x14ac:dyDescent="0.25">
      <c r="A78" s="194">
        <f t="shared" si="1"/>
        <v>76</v>
      </c>
      <c r="B78" s="12" t="s">
        <v>69</v>
      </c>
      <c r="C78" s="161" t="s">
        <v>2371</v>
      </c>
      <c r="D78" s="52" t="s">
        <v>619</v>
      </c>
      <c r="E78" s="70" t="s">
        <v>1093</v>
      </c>
      <c r="F78" s="70" t="s">
        <v>1613</v>
      </c>
      <c r="G78" s="93" t="s">
        <v>2012</v>
      </c>
      <c r="H78" s="70" t="s">
        <v>2325</v>
      </c>
      <c r="I78" s="70" t="s">
        <v>2335</v>
      </c>
      <c r="J78" s="79">
        <v>0.1</v>
      </c>
      <c r="K78" s="103">
        <v>1</v>
      </c>
      <c r="L78" s="125">
        <v>24</v>
      </c>
      <c r="N78" s="83">
        <v>979</v>
      </c>
    </row>
    <row r="79" spans="1:14" ht="15.75" x14ac:dyDescent="0.25">
      <c r="A79" s="194">
        <f t="shared" si="1"/>
        <v>77</v>
      </c>
      <c r="B79" s="12" t="s">
        <v>70</v>
      </c>
      <c r="C79" s="162" t="s">
        <v>2371</v>
      </c>
      <c r="D79" s="55" t="s">
        <v>620</v>
      </c>
      <c r="E79" s="71" t="s">
        <v>1094</v>
      </c>
      <c r="F79" s="71" t="s">
        <v>1614</v>
      </c>
      <c r="G79" s="94" t="s">
        <v>2013</v>
      </c>
      <c r="H79" s="71" t="s">
        <v>2325</v>
      </c>
      <c r="I79" s="71" t="s">
        <v>2335</v>
      </c>
      <c r="J79" s="79">
        <v>0.1</v>
      </c>
      <c r="K79" s="104">
        <v>1</v>
      </c>
      <c r="L79" s="126">
        <v>24</v>
      </c>
      <c r="N79" s="83">
        <v>979</v>
      </c>
    </row>
    <row r="80" spans="1:14" ht="15.75" x14ac:dyDescent="0.25">
      <c r="A80" s="194">
        <f t="shared" si="1"/>
        <v>78</v>
      </c>
      <c r="B80" s="12" t="s">
        <v>71</v>
      </c>
      <c r="C80" s="161" t="s">
        <v>2371</v>
      </c>
      <c r="D80" s="52" t="s">
        <v>621</v>
      </c>
      <c r="E80" s="70" t="s">
        <v>1095</v>
      </c>
      <c r="F80" s="70" t="s">
        <v>1615</v>
      </c>
      <c r="G80" s="93" t="s">
        <v>2014</v>
      </c>
      <c r="H80" s="70" t="s">
        <v>2325</v>
      </c>
      <c r="I80" s="70" t="s">
        <v>2335</v>
      </c>
      <c r="J80" s="79">
        <v>0.1</v>
      </c>
      <c r="K80" s="103">
        <v>1</v>
      </c>
      <c r="L80" s="125">
        <v>24</v>
      </c>
      <c r="N80" s="83">
        <v>979</v>
      </c>
    </row>
    <row r="81" spans="1:14" ht="15.75" x14ac:dyDescent="0.25">
      <c r="A81" s="194">
        <f t="shared" si="1"/>
        <v>79</v>
      </c>
      <c r="B81" s="12" t="s">
        <v>72</v>
      </c>
      <c r="C81" s="161" t="s">
        <v>2371</v>
      </c>
      <c r="D81" s="52" t="s">
        <v>622</v>
      </c>
      <c r="E81" s="70" t="s">
        <v>1096</v>
      </c>
      <c r="F81" s="70" t="s">
        <v>1616</v>
      </c>
      <c r="G81" s="93" t="s">
        <v>2015</v>
      </c>
      <c r="H81" s="70" t="s">
        <v>2325</v>
      </c>
      <c r="I81" s="70" t="s">
        <v>2335</v>
      </c>
      <c r="J81" s="79">
        <v>0.1</v>
      </c>
      <c r="K81" s="103">
        <v>1</v>
      </c>
      <c r="L81" s="125">
        <v>24</v>
      </c>
      <c r="N81" s="83">
        <v>979</v>
      </c>
    </row>
    <row r="82" spans="1:14" ht="18.75" x14ac:dyDescent="0.25">
      <c r="A82" s="194">
        <f t="shared" si="1"/>
        <v>80</v>
      </c>
      <c r="B82" s="13" t="s">
        <v>73</v>
      </c>
      <c r="C82" s="163"/>
      <c r="D82" s="114"/>
      <c r="E82" s="114"/>
      <c r="F82" s="114"/>
      <c r="G82" s="116"/>
      <c r="H82" s="114"/>
      <c r="I82" s="114"/>
      <c r="J82" s="114"/>
      <c r="K82" s="130"/>
      <c r="L82" s="112"/>
      <c r="M82" s="53"/>
      <c r="N82" s="84"/>
    </row>
    <row r="83" spans="1:14" ht="15.75" x14ac:dyDescent="0.25">
      <c r="A83" s="194">
        <f t="shared" si="1"/>
        <v>81</v>
      </c>
      <c r="B83" s="7" t="s">
        <v>74</v>
      </c>
      <c r="C83" s="153" t="s">
        <v>2370</v>
      </c>
      <c r="D83" s="52" t="s">
        <v>623</v>
      </c>
      <c r="E83" s="65" t="s">
        <v>1097</v>
      </c>
      <c r="F83" s="65" t="s">
        <v>1617</v>
      </c>
      <c r="G83" s="75" t="s">
        <v>2016</v>
      </c>
      <c r="H83" s="65" t="s">
        <v>2324</v>
      </c>
      <c r="I83" s="65" t="s">
        <v>2335</v>
      </c>
      <c r="J83" s="79">
        <v>0.1</v>
      </c>
      <c r="K83" s="103">
        <v>36</v>
      </c>
      <c r="L83" s="54">
        <v>864</v>
      </c>
      <c r="M83" s="53"/>
      <c r="N83" s="83">
        <v>5.9</v>
      </c>
    </row>
    <row r="84" spans="1:14" ht="15.75" x14ac:dyDescent="0.25">
      <c r="A84" s="194">
        <f t="shared" si="1"/>
        <v>82</v>
      </c>
      <c r="B84" s="5" t="s">
        <v>75</v>
      </c>
      <c r="C84" s="164" t="s">
        <v>2370</v>
      </c>
      <c r="D84" s="57" t="s">
        <v>624</v>
      </c>
      <c r="E84" s="72" t="s">
        <v>1098</v>
      </c>
      <c r="F84" s="72" t="s">
        <v>1618</v>
      </c>
      <c r="G84" s="95" t="s">
        <v>2017</v>
      </c>
      <c r="H84" s="72" t="s">
        <v>2324</v>
      </c>
      <c r="I84" s="72" t="s">
        <v>2335</v>
      </c>
      <c r="J84" s="79">
        <v>0.1</v>
      </c>
      <c r="K84" s="106">
        <v>20</v>
      </c>
      <c r="L84" s="113">
        <v>480</v>
      </c>
      <c r="M84" s="53"/>
      <c r="N84" s="83">
        <v>10.9</v>
      </c>
    </row>
    <row r="85" spans="1:14" ht="15.75" x14ac:dyDescent="0.25">
      <c r="A85" s="194">
        <f t="shared" si="1"/>
        <v>83</v>
      </c>
      <c r="B85" s="5" t="s">
        <v>76</v>
      </c>
      <c r="C85" s="151" t="s">
        <v>2370</v>
      </c>
      <c r="D85" s="52" t="s">
        <v>625</v>
      </c>
      <c r="E85" s="51" t="s">
        <v>1099</v>
      </c>
      <c r="F85" s="51" t="s">
        <v>1619</v>
      </c>
      <c r="G85" s="74" t="s">
        <v>2018</v>
      </c>
      <c r="H85" s="51" t="s">
        <v>2324</v>
      </c>
      <c r="I85" s="51" t="s">
        <v>2335</v>
      </c>
      <c r="J85" s="79">
        <v>0.1</v>
      </c>
      <c r="K85" s="103">
        <v>20</v>
      </c>
      <c r="L85" s="51">
        <v>480</v>
      </c>
      <c r="M85" s="53"/>
      <c r="N85" s="83">
        <v>10.9</v>
      </c>
    </row>
    <row r="86" spans="1:14" ht="15.75" x14ac:dyDescent="0.25">
      <c r="A86" s="194">
        <f t="shared" si="1"/>
        <v>84</v>
      </c>
      <c r="B86" s="7" t="s">
        <v>77</v>
      </c>
      <c r="C86" s="155" t="s">
        <v>2371</v>
      </c>
      <c r="D86" s="52" t="s">
        <v>626</v>
      </c>
      <c r="E86" s="51" t="s">
        <v>1100</v>
      </c>
      <c r="F86" s="51" t="s">
        <v>1620</v>
      </c>
      <c r="G86" s="74" t="s">
        <v>2019</v>
      </c>
      <c r="H86" s="51" t="s">
        <v>2325</v>
      </c>
      <c r="I86" s="51" t="s">
        <v>2335</v>
      </c>
      <c r="J86" s="79">
        <v>0.1</v>
      </c>
      <c r="K86" s="103">
        <v>30</v>
      </c>
      <c r="L86" s="51">
        <v>360</v>
      </c>
      <c r="M86" s="53"/>
      <c r="N86" s="83">
        <v>14.9</v>
      </c>
    </row>
    <row r="87" spans="1:14" ht="15.75" x14ac:dyDescent="0.25">
      <c r="A87" s="194">
        <f t="shared" si="1"/>
        <v>85</v>
      </c>
      <c r="B87" s="5" t="s">
        <v>78</v>
      </c>
      <c r="C87" s="151" t="s">
        <v>2370</v>
      </c>
      <c r="D87" s="52" t="s">
        <v>627</v>
      </c>
      <c r="E87" s="51" t="s">
        <v>1101</v>
      </c>
      <c r="F87" s="51" t="s">
        <v>1621</v>
      </c>
      <c r="G87" s="74" t="s">
        <v>2020</v>
      </c>
      <c r="H87" s="51" t="s">
        <v>2324</v>
      </c>
      <c r="I87" s="51" t="s">
        <v>2335</v>
      </c>
      <c r="J87" s="79">
        <v>0.1</v>
      </c>
      <c r="K87" s="103">
        <v>20</v>
      </c>
      <c r="L87" s="51">
        <v>480</v>
      </c>
      <c r="M87" s="53"/>
      <c r="N87" s="83">
        <v>10.9</v>
      </c>
    </row>
    <row r="88" spans="1:14" ht="15.75" x14ac:dyDescent="0.25">
      <c r="A88" s="194">
        <f t="shared" si="1"/>
        <v>86</v>
      </c>
      <c r="B88" s="5" t="s">
        <v>79</v>
      </c>
      <c r="C88" s="151" t="s">
        <v>2370</v>
      </c>
      <c r="D88" s="52" t="s">
        <v>628</v>
      </c>
      <c r="E88" s="51" t="s">
        <v>1102</v>
      </c>
      <c r="F88" s="51" t="s">
        <v>1622</v>
      </c>
      <c r="G88" s="74" t="s">
        <v>2021</v>
      </c>
      <c r="H88" s="51" t="s">
        <v>2324</v>
      </c>
      <c r="I88" s="51" t="s">
        <v>2335</v>
      </c>
      <c r="J88" s="79">
        <v>0.1</v>
      </c>
      <c r="K88" s="103">
        <v>36</v>
      </c>
      <c r="L88" s="51">
        <v>864</v>
      </c>
      <c r="M88" s="53"/>
      <c r="N88" s="83">
        <v>6.9</v>
      </c>
    </row>
    <row r="89" spans="1:14" ht="15.75" x14ac:dyDescent="0.25">
      <c r="A89" s="194">
        <f t="shared" si="1"/>
        <v>87</v>
      </c>
      <c r="B89" s="7" t="s">
        <v>80</v>
      </c>
      <c r="C89" s="155" t="s">
        <v>2371</v>
      </c>
      <c r="D89" s="52" t="s">
        <v>629</v>
      </c>
      <c r="E89" s="51" t="s">
        <v>1103</v>
      </c>
      <c r="F89" s="51" t="s">
        <v>1623</v>
      </c>
      <c r="G89" s="74" t="s">
        <v>2022</v>
      </c>
      <c r="H89" s="51" t="s">
        <v>2324</v>
      </c>
      <c r="I89" s="51" t="s">
        <v>2335</v>
      </c>
      <c r="J89" s="79">
        <v>0.1</v>
      </c>
      <c r="K89" s="103">
        <v>40</v>
      </c>
      <c r="L89" s="51">
        <v>800</v>
      </c>
      <c r="M89" s="53"/>
      <c r="N89" s="83">
        <v>6.2</v>
      </c>
    </row>
    <row r="90" spans="1:14" ht="15.75" x14ac:dyDescent="0.25">
      <c r="A90" s="194">
        <f t="shared" si="1"/>
        <v>88</v>
      </c>
      <c r="B90" s="7" t="s">
        <v>81</v>
      </c>
      <c r="C90" s="155" t="s">
        <v>2371</v>
      </c>
      <c r="D90" s="52" t="s">
        <v>630</v>
      </c>
      <c r="E90" s="51" t="s">
        <v>1104</v>
      </c>
      <c r="F90" s="51" t="s">
        <v>1624</v>
      </c>
      <c r="G90" s="74" t="s">
        <v>2023</v>
      </c>
      <c r="H90" s="51" t="s">
        <v>2324</v>
      </c>
      <c r="I90" s="51" t="s">
        <v>2335</v>
      </c>
      <c r="J90" s="79">
        <v>0.1</v>
      </c>
      <c r="K90" s="103">
        <v>40</v>
      </c>
      <c r="L90" s="51">
        <v>800</v>
      </c>
      <c r="M90" s="53"/>
      <c r="N90" s="83">
        <v>6.2</v>
      </c>
    </row>
    <row r="91" spans="1:14" ht="15.75" x14ac:dyDescent="0.25">
      <c r="A91" s="194">
        <f t="shared" si="1"/>
        <v>89</v>
      </c>
      <c r="B91" s="5" t="s">
        <v>82</v>
      </c>
      <c r="C91" s="151" t="s">
        <v>2370</v>
      </c>
      <c r="D91" s="52" t="s">
        <v>631</v>
      </c>
      <c r="E91" s="51" t="s">
        <v>1105</v>
      </c>
      <c r="F91" s="51" t="s">
        <v>1625</v>
      </c>
      <c r="G91" s="74" t="s">
        <v>2024</v>
      </c>
      <c r="H91" s="51" t="s">
        <v>2324</v>
      </c>
      <c r="I91" s="51" t="s">
        <v>2335</v>
      </c>
      <c r="J91" s="79">
        <v>0.1</v>
      </c>
      <c r="K91" s="103">
        <v>15</v>
      </c>
      <c r="L91" s="51">
        <v>870</v>
      </c>
      <c r="M91" s="53"/>
      <c r="N91" s="83">
        <v>32.200000000000003</v>
      </c>
    </row>
    <row r="92" spans="1:14" ht="15.75" x14ac:dyDescent="0.25">
      <c r="A92" s="194">
        <f t="shared" si="1"/>
        <v>90</v>
      </c>
      <c r="B92" s="7" t="s">
        <v>83</v>
      </c>
      <c r="C92" s="155" t="s">
        <v>2371</v>
      </c>
      <c r="D92" s="52" t="s">
        <v>632</v>
      </c>
      <c r="E92" s="51" t="s">
        <v>1106</v>
      </c>
      <c r="F92" s="51" t="s">
        <v>1626</v>
      </c>
      <c r="G92" s="74" t="s">
        <v>2025</v>
      </c>
      <c r="H92" s="51" t="s">
        <v>2325</v>
      </c>
      <c r="I92" s="51" t="s">
        <v>2335</v>
      </c>
      <c r="J92" s="79">
        <v>0.1</v>
      </c>
      <c r="K92" s="103">
        <v>25</v>
      </c>
      <c r="L92" s="51">
        <v>250</v>
      </c>
      <c r="M92" s="53"/>
      <c r="N92" s="83">
        <v>48.2</v>
      </c>
    </row>
    <row r="93" spans="1:14" ht="15.75" x14ac:dyDescent="0.25">
      <c r="A93" s="194">
        <f t="shared" si="1"/>
        <v>91</v>
      </c>
      <c r="B93" s="7" t="s">
        <v>84</v>
      </c>
      <c r="C93" s="155" t="s">
        <v>2371</v>
      </c>
      <c r="D93" s="52" t="s">
        <v>633</v>
      </c>
      <c r="E93" s="51" t="s">
        <v>1107</v>
      </c>
      <c r="F93" s="51" t="s">
        <v>1627</v>
      </c>
      <c r="G93" s="74" t="s">
        <v>2026</v>
      </c>
      <c r="H93" s="51" t="s">
        <v>2324</v>
      </c>
      <c r="I93" s="51" t="s">
        <v>2335</v>
      </c>
      <c r="J93" s="79">
        <v>0.1</v>
      </c>
      <c r="K93" s="103">
        <v>20</v>
      </c>
      <c r="L93" s="51">
        <v>240</v>
      </c>
      <c r="M93" s="53"/>
      <c r="N93" s="83">
        <v>27.2</v>
      </c>
    </row>
    <row r="94" spans="1:14" ht="15.75" x14ac:dyDescent="0.25">
      <c r="A94" s="194">
        <f t="shared" si="1"/>
        <v>92</v>
      </c>
      <c r="B94" s="5" t="s">
        <v>85</v>
      </c>
      <c r="C94" s="151" t="s">
        <v>2370</v>
      </c>
      <c r="D94" s="52" t="s">
        <v>634</v>
      </c>
      <c r="E94" s="51" t="s">
        <v>1108</v>
      </c>
      <c r="F94" s="51" t="s">
        <v>1628</v>
      </c>
      <c r="G94" s="74" t="s">
        <v>2027</v>
      </c>
      <c r="H94" s="51" t="s">
        <v>2324</v>
      </c>
      <c r="I94" s="51" t="s">
        <v>2335</v>
      </c>
      <c r="J94" s="79">
        <v>0.1</v>
      </c>
      <c r="K94" s="103">
        <v>20</v>
      </c>
      <c r="L94" s="51">
        <v>240</v>
      </c>
      <c r="M94" s="53"/>
      <c r="N94" s="83">
        <v>27.2</v>
      </c>
    </row>
    <row r="95" spans="1:14" ht="15.75" x14ac:dyDescent="0.25">
      <c r="A95" s="194">
        <f t="shared" si="1"/>
        <v>93</v>
      </c>
      <c r="B95" s="7" t="s">
        <v>86</v>
      </c>
      <c r="C95" s="155" t="s">
        <v>2371</v>
      </c>
      <c r="D95" s="52" t="s">
        <v>635</v>
      </c>
      <c r="E95" s="51" t="s">
        <v>1109</v>
      </c>
      <c r="F95" s="51" t="s">
        <v>1629</v>
      </c>
      <c r="G95" s="74" t="s">
        <v>2028</v>
      </c>
      <c r="H95" s="51" t="s">
        <v>2324</v>
      </c>
      <c r="I95" s="51" t="s">
        <v>2335</v>
      </c>
      <c r="J95" s="79">
        <v>0.1</v>
      </c>
      <c r="K95" s="103">
        <v>15</v>
      </c>
      <c r="L95" s="51">
        <v>240</v>
      </c>
      <c r="M95" s="53"/>
      <c r="N95" s="83">
        <v>36.200000000000003</v>
      </c>
    </row>
    <row r="96" spans="1:14" ht="15.75" x14ac:dyDescent="0.25">
      <c r="A96" s="194">
        <f t="shared" si="1"/>
        <v>94</v>
      </c>
      <c r="B96" s="7" t="s">
        <v>87</v>
      </c>
      <c r="C96" s="155" t="s">
        <v>2371</v>
      </c>
      <c r="D96" s="52" t="s">
        <v>636</v>
      </c>
      <c r="E96" s="51" t="s">
        <v>1110</v>
      </c>
      <c r="F96" s="51" t="s">
        <v>1630</v>
      </c>
      <c r="G96" s="74" t="s">
        <v>2029</v>
      </c>
      <c r="H96" s="51" t="s">
        <v>2325</v>
      </c>
      <c r="I96" s="51" t="s">
        <v>2335</v>
      </c>
      <c r="J96" s="79">
        <v>0.1</v>
      </c>
      <c r="K96" s="103">
        <v>25</v>
      </c>
      <c r="L96" s="51">
        <v>300</v>
      </c>
      <c r="M96" s="53"/>
      <c r="N96" s="83">
        <v>36.200000000000003</v>
      </c>
    </row>
    <row r="97" spans="1:14" ht="15.75" x14ac:dyDescent="0.25">
      <c r="A97" s="194">
        <f t="shared" si="1"/>
        <v>95</v>
      </c>
      <c r="B97" s="5" t="s">
        <v>88</v>
      </c>
      <c r="C97" s="151" t="s">
        <v>2370</v>
      </c>
      <c r="D97" s="52" t="s">
        <v>637</v>
      </c>
      <c r="E97" s="51" t="s">
        <v>1111</v>
      </c>
      <c r="F97" s="51" t="s">
        <v>1631</v>
      </c>
      <c r="G97" s="74" t="s">
        <v>2030</v>
      </c>
      <c r="H97" s="51" t="s">
        <v>2324</v>
      </c>
      <c r="I97" s="51" t="s">
        <v>2335</v>
      </c>
      <c r="J97" s="79">
        <v>0.1</v>
      </c>
      <c r="K97" s="103">
        <v>20</v>
      </c>
      <c r="L97" s="51">
        <v>240</v>
      </c>
      <c r="M97" s="53"/>
      <c r="N97" s="83">
        <v>32.200000000000003</v>
      </c>
    </row>
    <row r="98" spans="1:14" ht="15.75" x14ac:dyDescent="0.25">
      <c r="A98" s="194">
        <f t="shared" si="1"/>
        <v>96</v>
      </c>
      <c r="B98" s="7" t="s">
        <v>89</v>
      </c>
      <c r="C98" s="155" t="s">
        <v>2371</v>
      </c>
      <c r="D98" s="52" t="s">
        <v>638</v>
      </c>
      <c r="E98" s="51" t="s">
        <v>1112</v>
      </c>
      <c r="F98" s="51" t="s">
        <v>1632</v>
      </c>
      <c r="G98" s="74" t="s">
        <v>2031</v>
      </c>
      <c r="H98" s="51" t="s">
        <v>2324</v>
      </c>
      <c r="I98" s="51" t="s">
        <v>2335</v>
      </c>
      <c r="J98" s="79">
        <v>0.1</v>
      </c>
      <c r="K98" s="103">
        <v>24</v>
      </c>
      <c r="L98" s="51">
        <v>576</v>
      </c>
      <c r="M98" s="53"/>
      <c r="N98" s="83">
        <v>14.6</v>
      </c>
    </row>
    <row r="99" spans="1:14" ht="15.75" x14ac:dyDescent="0.25">
      <c r="A99" s="194">
        <f t="shared" si="1"/>
        <v>97</v>
      </c>
      <c r="B99" s="7" t="s">
        <v>90</v>
      </c>
      <c r="C99" s="155" t="s">
        <v>2371</v>
      </c>
      <c r="D99" s="52" t="s">
        <v>639</v>
      </c>
      <c r="E99" s="51" t="s">
        <v>1113</v>
      </c>
      <c r="F99" s="51" t="s">
        <v>1633</v>
      </c>
      <c r="G99" s="74" t="s">
        <v>2032</v>
      </c>
      <c r="H99" s="51" t="s">
        <v>2325</v>
      </c>
      <c r="I99" s="51" t="s">
        <v>2335</v>
      </c>
      <c r="J99" s="79">
        <v>0.1</v>
      </c>
      <c r="K99" s="103">
        <v>12</v>
      </c>
      <c r="L99" s="51">
        <v>144</v>
      </c>
      <c r="M99" s="53"/>
      <c r="N99" s="83">
        <v>29.2</v>
      </c>
    </row>
    <row r="100" spans="1:14" ht="15.75" x14ac:dyDescent="0.25">
      <c r="A100" s="194">
        <f t="shared" si="1"/>
        <v>98</v>
      </c>
      <c r="B100" s="7" t="s">
        <v>91</v>
      </c>
      <c r="C100" s="155" t="s">
        <v>2371</v>
      </c>
      <c r="D100" s="52" t="s">
        <v>640</v>
      </c>
      <c r="E100" s="51" t="s">
        <v>1114</v>
      </c>
      <c r="F100" s="51" t="s">
        <v>1634</v>
      </c>
      <c r="G100" s="74" t="s">
        <v>2033</v>
      </c>
      <c r="H100" s="51" t="s">
        <v>2324</v>
      </c>
      <c r="I100" s="51" t="s">
        <v>2335</v>
      </c>
      <c r="J100" s="79">
        <v>0.1</v>
      </c>
      <c r="K100" s="103">
        <v>20</v>
      </c>
      <c r="L100" s="51">
        <v>480</v>
      </c>
      <c r="M100" s="53"/>
      <c r="N100" s="83">
        <v>12.2</v>
      </c>
    </row>
    <row r="101" spans="1:14" ht="15.75" x14ac:dyDescent="0.25">
      <c r="A101" s="194">
        <f t="shared" si="1"/>
        <v>99</v>
      </c>
      <c r="B101" s="7" t="s">
        <v>92</v>
      </c>
      <c r="C101" s="155" t="s">
        <v>2371</v>
      </c>
      <c r="D101" s="52" t="s">
        <v>641</v>
      </c>
      <c r="E101" s="51" t="s">
        <v>1115</v>
      </c>
      <c r="F101" s="51" t="s">
        <v>1635</v>
      </c>
      <c r="G101" s="74" t="s">
        <v>2034</v>
      </c>
      <c r="H101" s="51" t="s">
        <v>2325</v>
      </c>
      <c r="I101" s="51" t="s">
        <v>2335</v>
      </c>
      <c r="J101" s="79">
        <v>0.1</v>
      </c>
      <c r="K101" s="103">
        <v>32</v>
      </c>
      <c r="L101" s="51">
        <v>320</v>
      </c>
      <c r="M101" s="53"/>
      <c r="N101" s="83">
        <v>27.2</v>
      </c>
    </row>
    <row r="102" spans="1:14" ht="15.75" x14ac:dyDescent="0.25">
      <c r="A102" s="194">
        <f t="shared" si="1"/>
        <v>100</v>
      </c>
      <c r="B102" s="7" t="s">
        <v>93</v>
      </c>
      <c r="C102" s="155" t="s">
        <v>2371</v>
      </c>
      <c r="D102" s="52" t="s">
        <v>642</v>
      </c>
      <c r="E102" s="51" t="s">
        <v>1116</v>
      </c>
      <c r="F102" s="51" t="s">
        <v>1636</v>
      </c>
      <c r="G102" s="74" t="s">
        <v>2035</v>
      </c>
      <c r="H102" s="51" t="s">
        <v>2324</v>
      </c>
      <c r="I102" s="51" t="s">
        <v>2335</v>
      </c>
      <c r="J102" s="79">
        <v>0.1</v>
      </c>
      <c r="K102" s="103">
        <v>20</v>
      </c>
      <c r="L102" s="51">
        <v>320</v>
      </c>
      <c r="M102" s="53"/>
      <c r="N102" s="83">
        <v>13.2</v>
      </c>
    </row>
    <row r="103" spans="1:14" ht="15.75" x14ac:dyDescent="0.25">
      <c r="A103" s="194">
        <f t="shared" si="1"/>
        <v>101</v>
      </c>
      <c r="B103" s="7" t="s">
        <v>94</v>
      </c>
      <c r="C103" s="155" t="s">
        <v>2371</v>
      </c>
      <c r="D103" s="52" t="s">
        <v>643</v>
      </c>
      <c r="E103" s="51" t="s">
        <v>1117</v>
      </c>
      <c r="F103" s="51" t="s">
        <v>1637</v>
      </c>
      <c r="G103" s="74" t="s">
        <v>2036</v>
      </c>
      <c r="H103" s="51" t="s">
        <v>2324</v>
      </c>
      <c r="I103" s="51" t="s">
        <v>2335</v>
      </c>
      <c r="J103" s="79">
        <v>0.1</v>
      </c>
      <c r="K103" s="103">
        <v>16</v>
      </c>
      <c r="L103" s="51">
        <v>288</v>
      </c>
      <c r="M103" s="53"/>
      <c r="N103" s="83">
        <v>18.2</v>
      </c>
    </row>
    <row r="104" spans="1:14" ht="18.75" x14ac:dyDescent="0.25">
      <c r="A104" s="194">
        <f t="shared" si="1"/>
        <v>102</v>
      </c>
      <c r="B104" s="14" t="s">
        <v>95</v>
      </c>
      <c r="C104" s="163"/>
      <c r="D104" s="114"/>
      <c r="E104" s="114"/>
      <c r="F104" s="114"/>
      <c r="G104" s="116"/>
      <c r="H104" s="114"/>
      <c r="I104" s="114"/>
      <c r="J104" s="114"/>
      <c r="K104" s="130"/>
      <c r="L104" s="112"/>
      <c r="M104" s="53"/>
      <c r="N104" s="84"/>
    </row>
    <row r="105" spans="1:14" ht="15.75" x14ac:dyDescent="0.25">
      <c r="A105" s="194">
        <f t="shared" si="1"/>
        <v>103</v>
      </c>
      <c r="B105" s="8" t="s">
        <v>96</v>
      </c>
      <c r="C105" s="154"/>
      <c r="D105" s="114"/>
      <c r="E105" s="114"/>
      <c r="F105" s="114"/>
      <c r="G105" s="116"/>
      <c r="H105" s="114"/>
      <c r="I105" s="114"/>
      <c r="J105" s="114"/>
      <c r="K105" s="130"/>
      <c r="L105" s="112"/>
      <c r="M105" s="53"/>
      <c r="N105" s="84"/>
    </row>
    <row r="106" spans="1:14" ht="15.75" x14ac:dyDescent="0.25">
      <c r="A106" s="194">
        <f t="shared" si="1"/>
        <v>104</v>
      </c>
      <c r="B106" s="12" t="s">
        <v>97</v>
      </c>
      <c r="C106" s="165" t="s">
        <v>2370</v>
      </c>
      <c r="D106" s="52" t="s">
        <v>644</v>
      </c>
      <c r="E106" s="65" t="s">
        <v>1118</v>
      </c>
      <c r="F106" s="65" t="s">
        <v>1638</v>
      </c>
      <c r="G106" s="75" t="s">
        <v>2037</v>
      </c>
      <c r="H106" s="65" t="s">
        <v>2325</v>
      </c>
      <c r="I106" s="65" t="s">
        <v>2335</v>
      </c>
      <c r="J106" s="79">
        <v>0.1</v>
      </c>
      <c r="K106" s="103" t="s">
        <v>2339</v>
      </c>
      <c r="L106" s="54">
        <v>250</v>
      </c>
      <c r="M106" s="53"/>
      <c r="N106" s="83">
        <v>15.9</v>
      </c>
    </row>
    <row r="107" spans="1:14" ht="15.75" x14ac:dyDescent="0.25">
      <c r="A107" s="194">
        <f t="shared" si="1"/>
        <v>105</v>
      </c>
      <c r="B107" s="12" t="s">
        <v>98</v>
      </c>
      <c r="C107" s="165" t="s">
        <v>2370</v>
      </c>
      <c r="D107" s="52" t="s">
        <v>645</v>
      </c>
      <c r="E107" s="65" t="s">
        <v>1119</v>
      </c>
      <c r="F107" s="65" t="s">
        <v>1639</v>
      </c>
      <c r="G107" s="75"/>
      <c r="H107" s="65" t="s">
        <v>2325</v>
      </c>
      <c r="I107" s="65" t="s">
        <v>2335</v>
      </c>
      <c r="J107" s="79">
        <v>0.1</v>
      </c>
      <c r="K107" s="103">
        <v>24</v>
      </c>
      <c r="L107" s="54">
        <v>144</v>
      </c>
      <c r="M107" s="53"/>
      <c r="N107" s="83">
        <v>49.9</v>
      </c>
    </row>
    <row r="108" spans="1:14" ht="15.75" x14ac:dyDescent="0.25">
      <c r="A108" s="194">
        <f t="shared" si="1"/>
        <v>106</v>
      </c>
      <c r="B108" s="15" t="s">
        <v>99</v>
      </c>
      <c r="C108" s="154"/>
      <c r="D108" s="114"/>
      <c r="E108" s="114"/>
      <c r="F108" s="114"/>
      <c r="G108" s="116"/>
      <c r="H108" s="114"/>
      <c r="I108" s="114"/>
      <c r="J108" s="114"/>
      <c r="K108" s="130"/>
      <c r="L108" s="112"/>
      <c r="M108" s="53"/>
      <c r="N108" s="84"/>
    </row>
    <row r="109" spans="1:14" ht="15.75" x14ac:dyDescent="0.25">
      <c r="A109" s="194">
        <f t="shared" si="1"/>
        <v>107</v>
      </c>
      <c r="B109" s="12" t="s">
        <v>100</v>
      </c>
      <c r="C109" s="165" t="s">
        <v>2370</v>
      </c>
      <c r="D109" s="52" t="s">
        <v>646</v>
      </c>
      <c r="E109" s="65" t="s">
        <v>1120</v>
      </c>
      <c r="F109" s="65" t="s">
        <v>1640</v>
      </c>
      <c r="G109" s="75" t="s">
        <v>2038</v>
      </c>
      <c r="H109" s="65" t="s">
        <v>2327</v>
      </c>
      <c r="I109" s="65" t="s">
        <v>2335</v>
      </c>
      <c r="J109" s="79">
        <v>0.1</v>
      </c>
      <c r="K109" s="103">
        <v>20</v>
      </c>
      <c r="L109" s="54">
        <v>600</v>
      </c>
      <c r="M109" s="53"/>
      <c r="N109" s="83">
        <v>10.8</v>
      </c>
    </row>
    <row r="110" spans="1:14" ht="15.75" x14ac:dyDescent="0.25">
      <c r="A110" s="194">
        <f t="shared" si="1"/>
        <v>108</v>
      </c>
      <c r="B110" s="12" t="s">
        <v>101</v>
      </c>
      <c r="C110" s="165" t="s">
        <v>2370</v>
      </c>
      <c r="D110" s="52" t="s">
        <v>647</v>
      </c>
      <c r="E110" s="65" t="s">
        <v>1121</v>
      </c>
      <c r="F110" s="65" t="s">
        <v>1641</v>
      </c>
      <c r="G110" s="75" t="s">
        <v>2039</v>
      </c>
      <c r="H110" s="65" t="s">
        <v>2327</v>
      </c>
      <c r="I110" s="65" t="s">
        <v>2335</v>
      </c>
      <c r="J110" s="79">
        <v>0.1</v>
      </c>
      <c r="K110" s="103">
        <v>20</v>
      </c>
      <c r="L110" s="54">
        <v>360</v>
      </c>
      <c r="M110" s="53"/>
      <c r="N110" s="83">
        <v>19.8</v>
      </c>
    </row>
    <row r="111" spans="1:14" ht="15.75" x14ac:dyDescent="0.25">
      <c r="A111" s="194">
        <f t="shared" si="1"/>
        <v>109</v>
      </c>
      <c r="B111" s="12" t="s">
        <v>102</v>
      </c>
      <c r="C111" s="165" t="s">
        <v>2370</v>
      </c>
      <c r="D111" s="52" t="s">
        <v>648</v>
      </c>
      <c r="E111" s="65" t="s">
        <v>1122</v>
      </c>
      <c r="F111" s="65" t="s">
        <v>1642</v>
      </c>
      <c r="G111" s="75" t="s">
        <v>2040</v>
      </c>
      <c r="H111" s="65" t="s">
        <v>2327</v>
      </c>
      <c r="I111" s="65" t="s">
        <v>2335</v>
      </c>
      <c r="J111" s="79">
        <v>0.1</v>
      </c>
      <c r="K111" s="103">
        <v>24</v>
      </c>
      <c r="L111" s="54">
        <v>180</v>
      </c>
      <c r="M111" s="53"/>
      <c r="N111" s="83">
        <v>30.8</v>
      </c>
    </row>
    <row r="112" spans="1:14" ht="15.75" x14ac:dyDescent="0.25">
      <c r="A112" s="194">
        <f t="shared" si="1"/>
        <v>110</v>
      </c>
      <c r="B112" s="12" t="s">
        <v>103</v>
      </c>
      <c r="C112" s="165" t="s">
        <v>2370</v>
      </c>
      <c r="D112" s="52" t="s">
        <v>649</v>
      </c>
      <c r="E112" s="65" t="s">
        <v>1123</v>
      </c>
      <c r="F112" s="65" t="s">
        <v>1643</v>
      </c>
      <c r="G112" s="75" t="s">
        <v>2041</v>
      </c>
      <c r="H112" s="65" t="s">
        <v>2327</v>
      </c>
      <c r="I112" s="65" t="s">
        <v>2335</v>
      </c>
      <c r="J112" s="79">
        <v>0.1</v>
      </c>
      <c r="K112" s="103">
        <v>24</v>
      </c>
      <c r="L112" s="54">
        <v>144</v>
      </c>
      <c r="M112" s="53"/>
      <c r="N112" s="83">
        <v>41.8</v>
      </c>
    </row>
    <row r="113" spans="1:14" ht="15.75" x14ac:dyDescent="0.25">
      <c r="A113" s="194">
        <f t="shared" si="1"/>
        <v>111</v>
      </c>
      <c r="B113" s="12" t="s">
        <v>104</v>
      </c>
      <c r="C113" s="165" t="s">
        <v>2370</v>
      </c>
      <c r="D113" s="52" t="s">
        <v>650</v>
      </c>
      <c r="E113" s="65" t="s">
        <v>1124</v>
      </c>
      <c r="F113" s="65" t="s">
        <v>1644</v>
      </c>
      <c r="G113" s="75"/>
      <c r="H113" s="65" t="s">
        <v>2327</v>
      </c>
      <c r="I113" s="65" t="s">
        <v>2335</v>
      </c>
      <c r="J113" s="79">
        <v>0.1</v>
      </c>
      <c r="K113" s="103">
        <v>40</v>
      </c>
      <c r="L113" s="54">
        <v>120</v>
      </c>
      <c r="M113" s="53"/>
      <c r="N113" s="83">
        <v>51.8</v>
      </c>
    </row>
    <row r="114" spans="1:14" ht="15.75" x14ac:dyDescent="0.25">
      <c r="A114" s="194">
        <f t="shared" si="1"/>
        <v>112</v>
      </c>
      <c r="B114" s="8" t="s">
        <v>105</v>
      </c>
      <c r="C114" s="154"/>
      <c r="D114" s="114"/>
      <c r="E114" s="114"/>
      <c r="F114" s="114"/>
      <c r="G114" s="116"/>
      <c r="H114" s="114"/>
      <c r="I114" s="114"/>
      <c r="J114" s="114"/>
      <c r="K114" s="130"/>
      <c r="L114" s="112"/>
      <c r="M114" s="53"/>
      <c r="N114" s="84"/>
    </row>
    <row r="115" spans="1:14" ht="15.75" x14ac:dyDescent="0.25">
      <c r="A115" s="194">
        <f t="shared" si="1"/>
        <v>113</v>
      </c>
      <c r="B115" s="12" t="s">
        <v>106</v>
      </c>
      <c r="C115" s="165" t="s">
        <v>2370</v>
      </c>
      <c r="D115" s="52" t="s">
        <v>651</v>
      </c>
      <c r="E115" s="65" t="s">
        <v>1125</v>
      </c>
      <c r="F115" s="65" t="s">
        <v>1645</v>
      </c>
      <c r="G115" s="75" t="s">
        <v>2042</v>
      </c>
      <c r="H115" s="65" t="s">
        <v>2327</v>
      </c>
      <c r="I115" s="65" t="s">
        <v>2335</v>
      </c>
      <c r="J115" s="79">
        <v>0.1</v>
      </c>
      <c r="K115" s="103">
        <v>30</v>
      </c>
      <c r="L115" s="54">
        <v>360</v>
      </c>
      <c r="M115" s="53"/>
      <c r="N115" s="83">
        <v>12.9</v>
      </c>
    </row>
    <row r="116" spans="1:14" ht="15.75" x14ac:dyDescent="0.25">
      <c r="A116" s="194">
        <f t="shared" si="1"/>
        <v>114</v>
      </c>
      <c r="B116" s="12" t="s">
        <v>107</v>
      </c>
      <c r="C116" s="165" t="s">
        <v>2370</v>
      </c>
      <c r="D116" s="58" t="s">
        <v>652</v>
      </c>
      <c r="E116" s="51" t="s">
        <v>1126</v>
      </c>
      <c r="F116" s="51" t="s">
        <v>1646</v>
      </c>
      <c r="G116" s="74" t="s">
        <v>2043</v>
      </c>
      <c r="H116" s="51" t="s">
        <v>2325</v>
      </c>
      <c r="I116" s="51" t="s">
        <v>2335</v>
      </c>
      <c r="J116" s="79">
        <v>0.1</v>
      </c>
      <c r="K116" s="103" t="s">
        <v>2339</v>
      </c>
      <c r="L116" s="51">
        <v>200</v>
      </c>
      <c r="M116" s="53"/>
      <c r="N116" s="83">
        <v>22.9</v>
      </c>
    </row>
    <row r="117" spans="1:14" ht="15.75" x14ac:dyDescent="0.25">
      <c r="A117" s="194">
        <f t="shared" si="1"/>
        <v>115</v>
      </c>
      <c r="B117" s="8" t="s">
        <v>108</v>
      </c>
      <c r="C117" s="154"/>
      <c r="D117" s="114"/>
      <c r="E117" s="114"/>
      <c r="F117" s="114"/>
      <c r="G117" s="116"/>
      <c r="H117" s="114"/>
      <c r="I117" s="114"/>
      <c r="J117" s="114"/>
      <c r="K117" s="130"/>
      <c r="L117" s="112"/>
      <c r="M117" s="53"/>
      <c r="N117" s="84"/>
    </row>
    <row r="118" spans="1:14" ht="15.75" x14ac:dyDescent="0.25">
      <c r="A118" s="194">
        <f t="shared" si="1"/>
        <v>116</v>
      </c>
      <c r="B118" s="12" t="s">
        <v>109</v>
      </c>
      <c r="C118" s="165" t="s">
        <v>2370</v>
      </c>
      <c r="D118" s="52" t="s">
        <v>653</v>
      </c>
      <c r="E118" s="65" t="s">
        <v>1127</v>
      </c>
      <c r="F118" s="65" t="s">
        <v>1647</v>
      </c>
      <c r="G118" s="75" t="s">
        <v>2044</v>
      </c>
      <c r="H118" s="65" t="s">
        <v>2327</v>
      </c>
      <c r="I118" s="65" t="s">
        <v>2335</v>
      </c>
      <c r="J118" s="79">
        <v>0.1</v>
      </c>
      <c r="K118" s="103">
        <v>10</v>
      </c>
      <c r="L118" s="54">
        <v>120</v>
      </c>
      <c r="M118" s="53"/>
      <c r="N118" s="83">
        <v>38.9</v>
      </c>
    </row>
    <row r="119" spans="1:14" ht="15.75" x14ac:dyDescent="0.25">
      <c r="A119" s="194">
        <f t="shared" si="1"/>
        <v>117</v>
      </c>
      <c r="B119" s="12" t="s">
        <v>110</v>
      </c>
      <c r="C119" s="165" t="s">
        <v>2370</v>
      </c>
      <c r="D119" s="52" t="s">
        <v>654</v>
      </c>
      <c r="E119" s="65" t="s">
        <v>1128</v>
      </c>
      <c r="F119" s="65" t="s">
        <v>1648</v>
      </c>
      <c r="G119" s="75" t="s">
        <v>2045</v>
      </c>
      <c r="H119" s="65" t="s">
        <v>2327</v>
      </c>
      <c r="I119" s="65" t="s">
        <v>2335</v>
      </c>
      <c r="J119" s="79">
        <v>0.1</v>
      </c>
      <c r="K119" s="103">
        <v>10</v>
      </c>
      <c r="L119" s="54">
        <v>120</v>
      </c>
      <c r="M119" s="53"/>
      <c r="N119" s="83">
        <v>38.9</v>
      </c>
    </row>
    <row r="120" spans="1:14" ht="15.75" x14ac:dyDescent="0.25">
      <c r="A120" s="194">
        <f t="shared" si="1"/>
        <v>118</v>
      </c>
      <c r="B120" s="12" t="s">
        <v>111</v>
      </c>
      <c r="C120" s="165" t="s">
        <v>2370</v>
      </c>
      <c r="D120" s="52" t="s">
        <v>655</v>
      </c>
      <c r="E120" s="65" t="s">
        <v>1129</v>
      </c>
      <c r="F120" s="65"/>
      <c r="G120" s="75"/>
      <c r="H120" s="65" t="s">
        <v>2327</v>
      </c>
      <c r="I120" s="65" t="s">
        <v>2335</v>
      </c>
      <c r="J120" s="79">
        <v>0.1</v>
      </c>
      <c r="K120" s="103">
        <v>5</v>
      </c>
      <c r="L120" s="54">
        <v>55</v>
      </c>
      <c r="M120" s="53"/>
      <c r="N120" s="83">
        <v>75.900000000000006</v>
      </c>
    </row>
    <row r="121" spans="1:14" ht="15.75" x14ac:dyDescent="0.25">
      <c r="A121" s="194">
        <f t="shared" si="1"/>
        <v>119</v>
      </c>
      <c r="B121" s="8" t="s">
        <v>112</v>
      </c>
      <c r="C121" s="154"/>
      <c r="D121" s="114"/>
      <c r="E121" s="114"/>
      <c r="F121" s="114"/>
      <c r="G121" s="116"/>
      <c r="H121" s="114"/>
      <c r="I121" s="114"/>
      <c r="J121" s="114"/>
      <c r="K121" s="130"/>
      <c r="L121" s="112"/>
      <c r="M121" s="53"/>
      <c r="N121" s="84"/>
    </row>
    <row r="122" spans="1:14" ht="15.75" x14ac:dyDescent="0.25">
      <c r="A122" s="194">
        <f t="shared" si="1"/>
        <v>120</v>
      </c>
      <c r="B122" s="12" t="s">
        <v>113</v>
      </c>
      <c r="C122" s="165" t="s">
        <v>2370</v>
      </c>
      <c r="D122" s="58" t="s">
        <v>656</v>
      </c>
      <c r="E122" s="51" t="s">
        <v>1130</v>
      </c>
      <c r="F122" s="51" t="s">
        <v>1649</v>
      </c>
      <c r="G122" s="74" t="s">
        <v>2046</v>
      </c>
      <c r="H122" s="51" t="s">
        <v>2325</v>
      </c>
      <c r="I122" s="51" t="s">
        <v>2335</v>
      </c>
      <c r="J122" s="79">
        <v>0.1</v>
      </c>
      <c r="K122" s="103">
        <v>20</v>
      </c>
      <c r="L122" s="51">
        <v>80</v>
      </c>
      <c r="M122" s="53"/>
      <c r="N122" s="83">
        <v>59.9</v>
      </c>
    </row>
    <row r="123" spans="1:14" ht="15.75" x14ac:dyDescent="0.25">
      <c r="A123" s="194">
        <f t="shared" si="1"/>
        <v>121</v>
      </c>
      <c r="B123" s="8" t="s">
        <v>114</v>
      </c>
      <c r="C123" s="154"/>
      <c r="D123" s="114"/>
      <c r="E123" s="114"/>
      <c r="F123" s="114"/>
      <c r="G123" s="116"/>
      <c r="H123" s="114"/>
      <c r="I123" s="114"/>
      <c r="J123" s="114"/>
      <c r="K123" s="130"/>
      <c r="L123" s="112"/>
      <c r="M123" s="53"/>
      <c r="N123" s="84"/>
    </row>
    <row r="124" spans="1:14" ht="15.75" x14ac:dyDescent="0.25">
      <c r="A124" s="194">
        <f t="shared" si="1"/>
        <v>122</v>
      </c>
      <c r="B124" s="12" t="s">
        <v>115</v>
      </c>
      <c r="C124" s="165" t="s">
        <v>2370</v>
      </c>
      <c r="D124" s="58" t="s">
        <v>657</v>
      </c>
      <c r="E124" s="51" t="s">
        <v>1131</v>
      </c>
      <c r="F124" s="51" t="s">
        <v>1650</v>
      </c>
      <c r="G124" s="74" t="s">
        <v>2047</v>
      </c>
      <c r="H124" s="51" t="s">
        <v>2327</v>
      </c>
      <c r="I124" s="51" t="s">
        <v>2335</v>
      </c>
      <c r="J124" s="79">
        <v>0.1</v>
      </c>
      <c r="K124" s="103">
        <v>20</v>
      </c>
      <c r="L124" s="51">
        <v>200</v>
      </c>
      <c r="M124" s="53"/>
      <c r="N124" s="83">
        <v>29.9</v>
      </c>
    </row>
    <row r="125" spans="1:14" ht="15.75" x14ac:dyDescent="0.25">
      <c r="A125" s="194">
        <f t="shared" si="1"/>
        <v>123</v>
      </c>
      <c r="B125" s="12" t="s">
        <v>116</v>
      </c>
      <c r="C125" s="165" t="s">
        <v>2370</v>
      </c>
      <c r="D125" s="58" t="s">
        <v>658</v>
      </c>
      <c r="E125" s="65" t="s">
        <v>1132</v>
      </c>
      <c r="F125" s="65" t="s">
        <v>1651</v>
      </c>
      <c r="G125" s="75"/>
      <c r="H125" s="65" t="s">
        <v>2327</v>
      </c>
      <c r="I125" s="65" t="s">
        <v>2335</v>
      </c>
      <c r="J125" s="79">
        <v>0.1</v>
      </c>
      <c r="K125" s="103">
        <v>20</v>
      </c>
      <c r="L125" s="54">
        <v>160</v>
      </c>
      <c r="M125" s="53"/>
      <c r="N125" s="83">
        <v>58.9</v>
      </c>
    </row>
    <row r="126" spans="1:14" ht="15.75" x14ac:dyDescent="0.25">
      <c r="A126" s="194">
        <f t="shared" si="1"/>
        <v>124</v>
      </c>
      <c r="B126" s="12" t="s">
        <v>117</v>
      </c>
      <c r="C126" s="161" t="s">
        <v>2371</v>
      </c>
      <c r="D126" s="58" t="s">
        <v>659</v>
      </c>
      <c r="E126" s="51" t="s">
        <v>1133</v>
      </c>
      <c r="F126" s="51" t="s">
        <v>1652</v>
      </c>
      <c r="G126" s="74" t="s">
        <v>2048</v>
      </c>
      <c r="H126" s="51" t="s">
        <v>2325</v>
      </c>
      <c r="I126" s="51" t="s">
        <v>2335</v>
      </c>
      <c r="J126" s="79">
        <v>0.1</v>
      </c>
      <c r="K126" s="103">
        <v>25</v>
      </c>
      <c r="L126" s="51">
        <v>200</v>
      </c>
      <c r="M126" s="53"/>
      <c r="N126" s="83">
        <v>38.9</v>
      </c>
    </row>
    <row r="127" spans="1:14" ht="15.75" x14ac:dyDescent="0.25">
      <c r="A127" s="194">
        <f t="shared" si="1"/>
        <v>125</v>
      </c>
      <c r="B127" s="15" t="s">
        <v>118</v>
      </c>
      <c r="C127" s="154"/>
      <c r="D127" s="114"/>
      <c r="E127" s="114"/>
      <c r="F127" s="114"/>
      <c r="G127" s="116"/>
      <c r="H127" s="114"/>
      <c r="I127" s="114"/>
      <c r="J127" s="114"/>
      <c r="K127" s="130"/>
      <c r="L127" s="112"/>
      <c r="M127" s="53"/>
      <c r="N127" s="84"/>
    </row>
    <row r="128" spans="1:14" ht="15.75" x14ac:dyDescent="0.25">
      <c r="A128" s="194">
        <f t="shared" si="1"/>
        <v>126</v>
      </c>
      <c r="B128" s="12" t="s">
        <v>119</v>
      </c>
      <c r="C128" s="165" t="s">
        <v>2370</v>
      </c>
      <c r="D128" s="58" t="s">
        <v>660</v>
      </c>
      <c r="E128" s="51" t="s">
        <v>1134</v>
      </c>
      <c r="F128" s="51" t="s">
        <v>1653</v>
      </c>
      <c r="G128" s="74" t="s">
        <v>2049</v>
      </c>
      <c r="H128" s="51" t="s">
        <v>2325</v>
      </c>
      <c r="I128" s="51" t="s">
        <v>2335</v>
      </c>
      <c r="J128" s="79">
        <v>0.1</v>
      </c>
      <c r="K128" s="103">
        <v>15</v>
      </c>
      <c r="L128" s="51">
        <v>120</v>
      </c>
      <c r="M128" s="53"/>
      <c r="N128" s="83">
        <v>49.9</v>
      </c>
    </row>
    <row r="129" spans="1:14" ht="15.75" x14ac:dyDescent="0.25">
      <c r="A129" s="194">
        <f t="shared" si="1"/>
        <v>127</v>
      </c>
      <c r="B129" s="16" t="s">
        <v>120</v>
      </c>
      <c r="C129" s="166" t="s">
        <v>2370</v>
      </c>
      <c r="D129" s="58" t="s">
        <v>661</v>
      </c>
      <c r="E129" s="65" t="s">
        <v>1135</v>
      </c>
      <c r="F129" s="65" t="s">
        <v>1654</v>
      </c>
      <c r="G129" s="75" t="s">
        <v>2050</v>
      </c>
      <c r="H129" s="65" t="s">
        <v>2325</v>
      </c>
      <c r="I129" s="65" t="s">
        <v>2335</v>
      </c>
      <c r="J129" s="79">
        <v>0.1</v>
      </c>
      <c r="K129" s="103">
        <v>10</v>
      </c>
      <c r="L129" s="54">
        <v>80</v>
      </c>
      <c r="M129" s="53"/>
      <c r="N129" s="83">
        <v>59.9</v>
      </c>
    </row>
    <row r="130" spans="1:14" ht="15.75" x14ac:dyDescent="0.25">
      <c r="A130" s="194">
        <f t="shared" si="1"/>
        <v>128</v>
      </c>
      <c r="B130" s="16" t="s">
        <v>120</v>
      </c>
      <c r="C130" s="166" t="s">
        <v>2370</v>
      </c>
      <c r="D130" s="58" t="s">
        <v>662</v>
      </c>
      <c r="E130" s="51" t="s">
        <v>1136</v>
      </c>
      <c r="F130" s="51" t="s">
        <v>1655</v>
      </c>
      <c r="G130" s="74" t="s">
        <v>2051</v>
      </c>
      <c r="H130" s="51" t="s">
        <v>2325</v>
      </c>
      <c r="I130" s="51" t="s">
        <v>2335</v>
      </c>
      <c r="J130" s="79">
        <v>0.1</v>
      </c>
      <c r="K130" s="103">
        <v>8</v>
      </c>
      <c r="L130" s="51">
        <v>80</v>
      </c>
      <c r="M130" s="53"/>
      <c r="N130" s="83">
        <v>79.900000000000006</v>
      </c>
    </row>
    <row r="131" spans="1:14" ht="15.75" x14ac:dyDescent="0.25">
      <c r="A131" s="194">
        <f t="shared" si="1"/>
        <v>129</v>
      </c>
      <c r="B131" s="12" t="s">
        <v>121</v>
      </c>
      <c r="C131" s="165" t="s">
        <v>2370</v>
      </c>
      <c r="D131" s="58" t="s">
        <v>663</v>
      </c>
      <c r="E131" s="51" t="s">
        <v>1137</v>
      </c>
      <c r="F131" s="51" t="s">
        <v>1656</v>
      </c>
      <c r="G131" s="74" t="s">
        <v>2052</v>
      </c>
      <c r="H131" s="51" t="s">
        <v>2325</v>
      </c>
      <c r="I131" s="51" t="s">
        <v>2335</v>
      </c>
      <c r="J131" s="79">
        <v>0.1</v>
      </c>
      <c r="K131" s="103">
        <v>10</v>
      </c>
      <c r="L131" s="51">
        <v>180</v>
      </c>
      <c r="M131" s="53"/>
      <c r="N131" s="83">
        <v>98.9</v>
      </c>
    </row>
    <row r="132" spans="1:14" ht="15.75" x14ac:dyDescent="0.25">
      <c r="A132" s="194">
        <f t="shared" si="1"/>
        <v>130</v>
      </c>
      <c r="B132" s="12" t="s">
        <v>122</v>
      </c>
      <c r="C132" s="165" t="s">
        <v>2370</v>
      </c>
      <c r="D132" s="58" t="s">
        <v>664</v>
      </c>
      <c r="E132" s="51" t="s">
        <v>1138</v>
      </c>
      <c r="F132" s="51" t="s">
        <v>1657</v>
      </c>
      <c r="G132" s="74" t="s">
        <v>2053</v>
      </c>
      <c r="H132" s="51" t="s">
        <v>2325</v>
      </c>
      <c r="I132" s="51" t="s">
        <v>2335</v>
      </c>
      <c r="J132" s="79">
        <v>0.1</v>
      </c>
      <c r="K132" s="103">
        <v>15</v>
      </c>
      <c r="L132" s="51">
        <v>300</v>
      </c>
      <c r="M132" s="53"/>
      <c r="N132" s="83">
        <v>98.9</v>
      </c>
    </row>
    <row r="133" spans="1:14" ht="15.75" x14ac:dyDescent="0.25">
      <c r="A133" s="194">
        <f t="shared" ref="A133:A196" si="2">A132+1</f>
        <v>131</v>
      </c>
      <c r="B133" s="12" t="s">
        <v>123</v>
      </c>
      <c r="C133" s="165" t="s">
        <v>2370</v>
      </c>
      <c r="D133" s="58" t="s">
        <v>665</v>
      </c>
      <c r="E133" s="51" t="s">
        <v>1139</v>
      </c>
      <c r="F133" s="51" t="s">
        <v>1658</v>
      </c>
      <c r="G133" s="74" t="s">
        <v>2054</v>
      </c>
      <c r="H133" s="51" t="s">
        <v>2325</v>
      </c>
      <c r="I133" s="51" t="s">
        <v>2335</v>
      </c>
      <c r="J133" s="79">
        <v>0.1</v>
      </c>
      <c r="K133" s="103">
        <v>15</v>
      </c>
      <c r="L133" s="51">
        <v>270</v>
      </c>
      <c r="M133" s="53"/>
      <c r="N133" s="83">
        <v>49.9</v>
      </c>
    </row>
    <row r="134" spans="1:14" ht="15.75" x14ac:dyDescent="0.25">
      <c r="A134" s="194">
        <f t="shared" si="2"/>
        <v>132</v>
      </c>
      <c r="B134" s="8" t="s">
        <v>124</v>
      </c>
      <c r="C134" s="154"/>
      <c r="D134" s="114"/>
      <c r="E134" s="114"/>
      <c r="F134" s="114"/>
      <c r="G134" s="116"/>
      <c r="H134" s="114"/>
      <c r="I134" s="114"/>
      <c r="J134" s="114"/>
      <c r="K134" s="130"/>
      <c r="L134" s="112"/>
      <c r="M134" s="53"/>
      <c r="N134" s="84"/>
    </row>
    <row r="135" spans="1:14" ht="15.75" x14ac:dyDescent="0.25">
      <c r="A135" s="194">
        <f t="shared" si="2"/>
        <v>133</v>
      </c>
      <c r="B135" s="12" t="s">
        <v>125</v>
      </c>
      <c r="C135" s="165" t="s">
        <v>2370</v>
      </c>
      <c r="D135" s="58" t="s">
        <v>666</v>
      </c>
      <c r="E135" s="51" t="s">
        <v>1140</v>
      </c>
      <c r="F135" s="51" t="s">
        <v>1659</v>
      </c>
      <c r="G135" s="74" t="s">
        <v>2055</v>
      </c>
      <c r="H135" s="51" t="s">
        <v>2325</v>
      </c>
      <c r="I135" s="51" t="s">
        <v>2335</v>
      </c>
      <c r="J135" s="79">
        <v>0.2</v>
      </c>
      <c r="K135" s="103">
        <v>20</v>
      </c>
      <c r="L135" s="51">
        <v>280</v>
      </c>
      <c r="M135" s="53"/>
      <c r="N135" s="83">
        <v>39.9</v>
      </c>
    </row>
    <row r="136" spans="1:14" ht="15.75" x14ac:dyDescent="0.25">
      <c r="A136" s="194">
        <f t="shared" si="2"/>
        <v>134</v>
      </c>
      <c r="B136" s="12" t="s">
        <v>126</v>
      </c>
      <c r="C136" s="161" t="s">
        <v>2371</v>
      </c>
      <c r="D136" s="58" t="s">
        <v>667</v>
      </c>
      <c r="E136" s="51" t="s">
        <v>1141</v>
      </c>
      <c r="F136" s="51" t="s">
        <v>1660</v>
      </c>
      <c r="G136" s="74" t="s">
        <v>2056</v>
      </c>
      <c r="H136" s="51" t="s">
        <v>2325</v>
      </c>
      <c r="I136" s="51" t="s">
        <v>2335</v>
      </c>
      <c r="J136" s="79">
        <v>0.1</v>
      </c>
      <c r="K136" s="103">
        <v>24</v>
      </c>
      <c r="L136" s="51">
        <v>144</v>
      </c>
      <c r="M136" s="53"/>
      <c r="N136" s="83">
        <v>69.900000000000006</v>
      </c>
    </row>
    <row r="137" spans="1:14" ht="15.75" x14ac:dyDescent="0.25">
      <c r="A137" s="194">
        <f t="shared" si="2"/>
        <v>135</v>
      </c>
      <c r="B137" s="12" t="s">
        <v>127</v>
      </c>
      <c r="C137" s="161" t="s">
        <v>2371</v>
      </c>
      <c r="D137" s="58" t="s">
        <v>668</v>
      </c>
      <c r="E137" s="51" t="s">
        <v>1142</v>
      </c>
      <c r="F137" s="51" t="s">
        <v>1661</v>
      </c>
      <c r="G137" s="74" t="s">
        <v>2057</v>
      </c>
      <c r="H137" s="51" t="s">
        <v>2325</v>
      </c>
      <c r="I137" s="51" t="s">
        <v>2335</v>
      </c>
      <c r="J137" s="79">
        <v>0.1</v>
      </c>
      <c r="K137" s="103">
        <v>25</v>
      </c>
      <c r="L137" s="51">
        <v>200</v>
      </c>
      <c r="M137" s="53"/>
      <c r="N137" s="83">
        <v>19.899999999999999</v>
      </c>
    </row>
    <row r="138" spans="1:14" ht="15.75" x14ac:dyDescent="0.25">
      <c r="A138" s="194">
        <f t="shared" si="2"/>
        <v>136</v>
      </c>
      <c r="B138" s="12" t="s">
        <v>128</v>
      </c>
      <c r="C138" s="161" t="s">
        <v>2371</v>
      </c>
      <c r="D138" s="58" t="s">
        <v>669</v>
      </c>
      <c r="E138" s="51" t="s">
        <v>1143</v>
      </c>
      <c r="F138" s="51" t="s">
        <v>1662</v>
      </c>
      <c r="G138" s="74" t="s">
        <v>2058</v>
      </c>
      <c r="H138" s="51" t="s">
        <v>2325</v>
      </c>
      <c r="I138" s="51" t="s">
        <v>2335</v>
      </c>
      <c r="J138" s="79">
        <v>0.1</v>
      </c>
      <c r="K138" s="103">
        <v>10</v>
      </c>
      <c r="L138" s="51">
        <v>200</v>
      </c>
      <c r="M138" s="53"/>
      <c r="N138" s="83">
        <v>49.9</v>
      </c>
    </row>
    <row r="139" spans="1:14" ht="15.75" x14ac:dyDescent="0.25">
      <c r="A139" s="194">
        <f t="shared" si="2"/>
        <v>137</v>
      </c>
      <c r="B139" s="11" t="s">
        <v>129</v>
      </c>
      <c r="C139" s="154"/>
      <c r="D139" s="53"/>
      <c r="E139" s="53"/>
      <c r="F139" s="53"/>
      <c r="G139" s="90"/>
      <c r="H139" s="53"/>
      <c r="I139" s="53"/>
      <c r="J139" s="53"/>
      <c r="K139" s="131"/>
      <c r="L139" s="124"/>
      <c r="M139" s="53"/>
      <c r="N139" s="84"/>
    </row>
    <row r="140" spans="1:14" ht="15.75" x14ac:dyDescent="0.25">
      <c r="A140" s="194">
        <f t="shared" si="2"/>
        <v>138</v>
      </c>
      <c r="B140" s="12" t="s">
        <v>130</v>
      </c>
      <c r="C140" s="165" t="s">
        <v>2370</v>
      </c>
      <c r="D140" s="58" t="s">
        <v>670</v>
      </c>
      <c r="E140" s="51" t="s">
        <v>1144</v>
      </c>
      <c r="F140" s="51" t="s">
        <v>1663</v>
      </c>
      <c r="G140" s="74" t="s">
        <v>2059</v>
      </c>
      <c r="H140" s="51" t="s">
        <v>2328</v>
      </c>
      <c r="I140" s="51" t="s">
        <v>2335</v>
      </c>
      <c r="J140" s="79">
        <v>0.2</v>
      </c>
      <c r="K140" s="103">
        <v>6</v>
      </c>
      <c r="L140" s="51">
        <v>72</v>
      </c>
      <c r="M140" s="53"/>
      <c r="N140" s="83">
        <v>132</v>
      </c>
    </row>
    <row r="141" spans="1:14" ht="15.75" x14ac:dyDescent="0.25">
      <c r="A141" s="194">
        <f t="shared" si="2"/>
        <v>139</v>
      </c>
      <c r="B141" s="12" t="s">
        <v>131</v>
      </c>
      <c r="C141" s="165" t="s">
        <v>2370</v>
      </c>
      <c r="D141" s="58" t="s">
        <v>671</v>
      </c>
      <c r="E141" s="65" t="s">
        <v>1145</v>
      </c>
      <c r="F141" s="65" t="s">
        <v>1664</v>
      </c>
      <c r="G141" s="75" t="s">
        <v>2060</v>
      </c>
      <c r="H141" s="65" t="s">
        <v>2328</v>
      </c>
      <c r="I141" s="65" t="s">
        <v>2335</v>
      </c>
      <c r="J141" s="79">
        <v>0.1</v>
      </c>
      <c r="K141" s="103">
        <v>25</v>
      </c>
      <c r="L141" s="54">
        <v>350</v>
      </c>
      <c r="M141" s="53"/>
      <c r="N141" s="83">
        <v>26</v>
      </c>
    </row>
    <row r="142" spans="1:14" ht="15.75" x14ac:dyDescent="0.25">
      <c r="A142" s="194">
        <f t="shared" si="2"/>
        <v>140</v>
      </c>
      <c r="B142" s="12" t="s">
        <v>132</v>
      </c>
      <c r="C142" s="165" t="s">
        <v>2370</v>
      </c>
      <c r="D142" s="58" t="s">
        <v>672</v>
      </c>
      <c r="E142" s="51" t="s">
        <v>1146</v>
      </c>
      <c r="F142" s="51" t="s">
        <v>1665</v>
      </c>
      <c r="G142" s="74" t="s">
        <v>2061</v>
      </c>
      <c r="H142" s="51" t="s">
        <v>2329</v>
      </c>
      <c r="I142" s="51" t="s">
        <v>2335</v>
      </c>
      <c r="J142" s="79">
        <v>0.2</v>
      </c>
      <c r="K142" s="103">
        <v>5</v>
      </c>
      <c r="L142" s="51">
        <v>135</v>
      </c>
      <c r="M142" s="53"/>
      <c r="N142" s="83">
        <v>89.2</v>
      </c>
    </row>
    <row r="143" spans="1:14" ht="15.75" x14ac:dyDescent="0.25">
      <c r="A143" s="194">
        <f t="shared" si="2"/>
        <v>141</v>
      </c>
      <c r="B143" s="12" t="s">
        <v>132</v>
      </c>
      <c r="C143" s="165" t="s">
        <v>2370</v>
      </c>
      <c r="D143" s="58" t="s">
        <v>673</v>
      </c>
      <c r="E143" s="73" t="s">
        <v>1147</v>
      </c>
      <c r="F143" s="73" t="s">
        <v>1666</v>
      </c>
      <c r="G143" s="96" t="s">
        <v>2062</v>
      </c>
      <c r="H143" s="73" t="s">
        <v>2329</v>
      </c>
      <c r="I143" s="73" t="s">
        <v>2335</v>
      </c>
      <c r="J143" s="79">
        <v>0.2</v>
      </c>
      <c r="K143" s="103">
        <v>5</v>
      </c>
      <c r="L143" s="73">
        <v>135</v>
      </c>
      <c r="M143" s="53"/>
      <c r="N143" s="83">
        <v>89.2</v>
      </c>
    </row>
    <row r="144" spans="1:14" ht="15.75" x14ac:dyDescent="0.25">
      <c r="A144" s="194">
        <f t="shared" si="2"/>
        <v>142</v>
      </c>
      <c r="B144" s="12" t="s">
        <v>132</v>
      </c>
      <c r="C144" s="165" t="s">
        <v>2370</v>
      </c>
      <c r="D144" s="58" t="s">
        <v>674</v>
      </c>
      <c r="E144" s="51" t="s">
        <v>1148</v>
      </c>
      <c r="F144" s="51" t="s">
        <v>1667</v>
      </c>
      <c r="G144" s="74" t="s">
        <v>2063</v>
      </c>
      <c r="H144" s="51" t="s">
        <v>2329</v>
      </c>
      <c r="I144" s="51" t="s">
        <v>2335</v>
      </c>
      <c r="J144" s="79">
        <v>0.2</v>
      </c>
      <c r="K144" s="103">
        <v>5</v>
      </c>
      <c r="L144" s="51">
        <v>135</v>
      </c>
      <c r="M144" s="53"/>
      <c r="N144" s="83">
        <v>89.2</v>
      </c>
    </row>
    <row r="145" spans="1:14" ht="18.75" x14ac:dyDescent="0.25">
      <c r="A145" s="194">
        <f t="shared" si="2"/>
        <v>143</v>
      </c>
      <c r="B145" s="14" t="s">
        <v>133</v>
      </c>
      <c r="C145" s="163"/>
      <c r="D145" s="114"/>
      <c r="E145" s="114"/>
      <c r="F145" s="114"/>
      <c r="G145" s="116"/>
      <c r="H145" s="114"/>
      <c r="I145" s="114"/>
      <c r="J145" s="114"/>
      <c r="K145" s="130"/>
      <c r="L145" s="112"/>
      <c r="M145" s="53"/>
      <c r="N145" s="84"/>
    </row>
    <row r="146" spans="1:14" ht="15.75" x14ac:dyDescent="0.25">
      <c r="A146" s="194">
        <f t="shared" si="2"/>
        <v>144</v>
      </c>
      <c r="B146" s="12" t="s">
        <v>134</v>
      </c>
      <c r="C146" s="165" t="s">
        <v>2370</v>
      </c>
      <c r="D146" s="58" t="s">
        <v>675</v>
      </c>
      <c r="E146" s="51" t="s">
        <v>1149</v>
      </c>
      <c r="F146" s="51" t="s">
        <v>1668</v>
      </c>
      <c r="G146" s="74"/>
      <c r="H146" s="51" t="s">
        <v>2325</v>
      </c>
      <c r="I146" s="51" t="s">
        <v>2335</v>
      </c>
      <c r="J146" s="79">
        <v>0.1</v>
      </c>
      <c r="K146" s="103">
        <v>30</v>
      </c>
      <c r="L146" s="51">
        <v>720</v>
      </c>
      <c r="M146" s="53"/>
      <c r="N146" s="83">
        <v>14.2</v>
      </c>
    </row>
    <row r="147" spans="1:14" ht="15.75" x14ac:dyDescent="0.25">
      <c r="A147" s="194">
        <f t="shared" si="2"/>
        <v>145</v>
      </c>
      <c r="B147" s="8" t="s">
        <v>135</v>
      </c>
      <c r="C147" s="154"/>
      <c r="D147" s="114"/>
      <c r="E147" s="114"/>
      <c r="F147" s="114"/>
      <c r="G147" s="116"/>
      <c r="H147" s="114"/>
      <c r="I147" s="114"/>
      <c r="J147" s="114"/>
      <c r="K147" s="130"/>
      <c r="L147" s="112"/>
      <c r="M147" s="53"/>
      <c r="N147" s="84"/>
    </row>
    <row r="148" spans="1:14" ht="15.75" x14ac:dyDescent="0.25">
      <c r="A148" s="194">
        <f t="shared" si="2"/>
        <v>146</v>
      </c>
      <c r="B148" s="12" t="s">
        <v>136</v>
      </c>
      <c r="C148" s="165" t="s">
        <v>2370</v>
      </c>
      <c r="D148" s="58" t="s">
        <v>676</v>
      </c>
      <c r="E148" s="51" t="s">
        <v>1150</v>
      </c>
      <c r="F148" s="51" t="s">
        <v>1669</v>
      </c>
      <c r="G148" s="74" t="s">
        <v>2064</v>
      </c>
      <c r="H148" s="51" t="s">
        <v>2324</v>
      </c>
      <c r="I148" s="51" t="s">
        <v>2335</v>
      </c>
      <c r="J148" s="79">
        <v>0.1</v>
      </c>
      <c r="K148" s="103">
        <v>24</v>
      </c>
      <c r="L148" s="51">
        <v>192</v>
      </c>
      <c r="M148" s="53"/>
      <c r="N148" s="83">
        <v>26.8</v>
      </c>
    </row>
    <row r="149" spans="1:14" ht="15.75" x14ac:dyDescent="0.25">
      <c r="A149" s="194">
        <f t="shared" si="2"/>
        <v>147</v>
      </c>
      <c r="B149" s="12" t="s">
        <v>137</v>
      </c>
      <c r="C149" s="165" t="s">
        <v>2370</v>
      </c>
      <c r="D149" s="58" t="s">
        <v>677</v>
      </c>
      <c r="E149" s="65" t="s">
        <v>1151</v>
      </c>
      <c r="F149" s="65" t="s">
        <v>1670</v>
      </c>
      <c r="G149" s="75" t="s">
        <v>2065</v>
      </c>
      <c r="H149" s="65" t="s">
        <v>2324</v>
      </c>
      <c r="I149" s="65" t="s">
        <v>2335</v>
      </c>
      <c r="J149" s="79">
        <v>0.1</v>
      </c>
      <c r="K149" s="103">
        <v>24</v>
      </c>
      <c r="L149" s="54">
        <v>192</v>
      </c>
      <c r="M149" s="53"/>
      <c r="N149" s="83">
        <v>25.8</v>
      </c>
    </row>
    <row r="150" spans="1:14" ht="15.75" x14ac:dyDescent="0.25">
      <c r="A150" s="194">
        <f t="shared" si="2"/>
        <v>148</v>
      </c>
      <c r="B150" s="12" t="s">
        <v>138</v>
      </c>
      <c r="C150" s="161" t="s">
        <v>2371</v>
      </c>
      <c r="D150" s="58" t="s">
        <v>678</v>
      </c>
      <c r="E150" s="65" t="s">
        <v>1152</v>
      </c>
      <c r="F150" s="65" t="s">
        <v>1671</v>
      </c>
      <c r="G150" s="75" t="s">
        <v>2066</v>
      </c>
      <c r="H150" s="65" t="s">
        <v>2324</v>
      </c>
      <c r="I150" s="65" t="s">
        <v>2335</v>
      </c>
      <c r="J150" s="79">
        <v>0.1</v>
      </c>
      <c r="K150" s="103">
        <v>24</v>
      </c>
      <c r="L150" s="54">
        <v>192</v>
      </c>
      <c r="M150" s="53"/>
      <c r="N150" s="83">
        <v>29.8</v>
      </c>
    </row>
    <row r="151" spans="1:14" ht="15.75" x14ac:dyDescent="0.25">
      <c r="A151" s="194">
        <f t="shared" si="2"/>
        <v>149</v>
      </c>
      <c r="B151" s="8" t="s">
        <v>139</v>
      </c>
      <c r="C151" s="154"/>
      <c r="D151" s="53"/>
      <c r="E151" s="53"/>
      <c r="F151" s="53"/>
      <c r="G151" s="90"/>
      <c r="H151" s="53"/>
      <c r="I151" s="53"/>
      <c r="J151" s="53"/>
      <c r="K151" s="131"/>
      <c r="L151" s="124"/>
      <c r="M151" s="53"/>
      <c r="N151" s="84"/>
    </row>
    <row r="152" spans="1:14" ht="15.75" x14ac:dyDescent="0.25">
      <c r="A152" s="194">
        <f t="shared" si="2"/>
        <v>150</v>
      </c>
      <c r="B152" s="17" t="s">
        <v>140</v>
      </c>
      <c r="C152" s="167" t="s">
        <v>2370</v>
      </c>
      <c r="D152" s="58" t="s">
        <v>679</v>
      </c>
      <c r="E152" s="51" t="s">
        <v>1153</v>
      </c>
      <c r="F152" s="51" t="s">
        <v>1672</v>
      </c>
      <c r="G152" s="74" t="s">
        <v>2067</v>
      </c>
      <c r="H152" s="51" t="s">
        <v>2326</v>
      </c>
      <c r="I152" s="51" t="s">
        <v>2335</v>
      </c>
      <c r="J152" s="79">
        <v>0.1</v>
      </c>
      <c r="K152" s="103">
        <v>20</v>
      </c>
      <c r="L152" s="51">
        <v>240</v>
      </c>
      <c r="M152" s="53"/>
      <c r="N152" s="83">
        <v>44.4</v>
      </c>
    </row>
    <row r="153" spans="1:14" ht="15.75" x14ac:dyDescent="0.25">
      <c r="A153" s="194">
        <f t="shared" si="2"/>
        <v>151</v>
      </c>
      <c r="B153" s="18" t="s">
        <v>141</v>
      </c>
      <c r="C153" s="168" t="s">
        <v>2370</v>
      </c>
      <c r="D153" s="58" t="s">
        <v>680</v>
      </c>
      <c r="E153" s="65" t="s">
        <v>1154</v>
      </c>
      <c r="F153" s="65" t="s">
        <v>1673</v>
      </c>
      <c r="G153" s="75" t="s">
        <v>2068</v>
      </c>
      <c r="H153" s="65" t="s">
        <v>2326</v>
      </c>
      <c r="I153" s="65" t="s">
        <v>2335</v>
      </c>
      <c r="J153" s="79">
        <v>0.1</v>
      </c>
      <c r="K153" s="103">
        <v>20</v>
      </c>
      <c r="L153" s="54">
        <v>240</v>
      </c>
      <c r="M153" s="53"/>
      <c r="N153" s="83">
        <v>49.4</v>
      </c>
    </row>
    <row r="154" spans="1:14" ht="15.75" x14ac:dyDescent="0.25">
      <c r="A154" s="194">
        <f t="shared" si="2"/>
        <v>152</v>
      </c>
      <c r="B154" s="12" t="s">
        <v>142</v>
      </c>
      <c r="C154" s="165" t="s">
        <v>2370</v>
      </c>
      <c r="D154" s="58" t="s">
        <v>681</v>
      </c>
      <c r="E154" s="51" t="s">
        <v>1155</v>
      </c>
      <c r="F154" s="51" t="s">
        <v>1674</v>
      </c>
      <c r="G154" s="74" t="s">
        <v>2069</v>
      </c>
      <c r="H154" s="51" t="s">
        <v>2326</v>
      </c>
      <c r="I154" s="51" t="s">
        <v>2335</v>
      </c>
      <c r="J154" s="79">
        <v>0.1</v>
      </c>
      <c r="K154" s="103">
        <v>20</v>
      </c>
      <c r="L154" s="51">
        <v>240</v>
      </c>
      <c r="M154" s="53"/>
      <c r="N154" s="83">
        <v>49.4</v>
      </c>
    </row>
    <row r="155" spans="1:14" ht="15.75" x14ac:dyDescent="0.25">
      <c r="A155" s="194">
        <f t="shared" si="2"/>
        <v>153</v>
      </c>
      <c r="B155" s="12" t="s">
        <v>143</v>
      </c>
      <c r="C155" s="165" t="s">
        <v>2370</v>
      </c>
      <c r="D155" s="58" t="s">
        <v>682</v>
      </c>
      <c r="E155" s="51" t="s">
        <v>1156</v>
      </c>
      <c r="F155" s="51" t="s">
        <v>1675</v>
      </c>
      <c r="G155" s="74"/>
      <c r="H155" s="51" t="s">
        <v>2326</v>
      </c>
      <c r="I155" s="51" t="s">
        <v>2335</v>
      </c>
      <c r="J155" s="79">
        <v>0.1</v>
      </c>
      <c r="K155" s="103">
        <v>20</v>
      </c>
      <c r="L155" s="51">
        <v>240</v>
      </c>
      <c r="M155" s="53"/>
      <c r="N155" s="83">
        <v>53.4</v>
      </c>
    </row>
    <row r="156" spans="1:14" ht="15.75" x14ac:dyDescent="0.25">
      <c r="A156" s="194">
        <f t="shared" si="2"/>
        <v>154</v>
      </c>
      <c r="B156" s="12" t="s">
        <v>144</v>
      </c>
      <c r="C156" s="161" t="s">
        <v>2371</v>
      </c>
      <c r="D156" s="58" t="s">
        <v>683</v>
      </c>
      <c r="E156" s="65" t="s">
        <v>1157</v>
      </c>
      <c r="F156" s="65" t="s">
        <v>1676</v>
      </c>
      <c r="G156" s="75" t="s">
        <v>2070</v>
      </c>
      <c r="H156" s="65" t="s">
        <v>2326</v>
      </c>
      <c r="I156" s="65" t="s">
        <v>2335</v>
      </c>
      <c r="J156" s="79">
        <v>0.1</v>
      </c>
      <c r="K156" s="103">
        <v>20</v>
      </c>
      <c r="L156" s="54">
        <v>240</v>
      </c>
      <c r="M156" s="53"/>
      <c r="N156" s="83">
        <v>42.4</v>
      </c>
    </row>
    <row r="157" spans="1:14" ht="15.75" x14ac:dyDescent="0.25">
      <c r="A157" s="194">
        <f t="shared" si="2"/>
        <v>155</v>
      </c>
      <c r="B157" s="12" t="s">
        <v>145</v>
      </c>
      <c r="C157" s="161" t="s">
        <v>2371</v>
      </c>
      <c r="D157" s="58" t="s">
        <v>684</v>
      </c>
      <c r="E157" s="65" t="s">
        <v>1158</v>
      </c>
      <c r="F157" s="65" t="s">
        <v>1677</v>
      </c>
      <c r="G157" s="75" t="s">
        <v>2071</v>
      </c>
      <c r="H157" s="65" t="s">
        <v>2326</v>
      </c>
      <c r="I157" s="65" t="s">
        <v>2335</v>
      </c>
      <c r="J157" s="79">
        <v>0.1</v>
      </c>
      <c r="K157" s="103">
        <v>20</v>
      </c>
      <c r="L157" s="54">
        <v>240</v>
      </c>
      <c r="M157" s="53"/>
      <c r="N157" s="83">
        <v>47.4</v>
      </c>
    </row>
    <row r="158" spans="1:14" ht="15.75" x14ac:dyDescent="0.25">
      <c r="A158" s="194">
        <f t="shared" si="2"/>
        <v>156</v>
      </c>
      <c r="B158" s="12" t="s">
        <v>146</v>
      </c>
      <c r="C158" s="165" t="s">
        <v>2370</v>
      </c>
      <c r="D158" s="58" t="s">
        <v>685</v>
      </c>
      <c r="E158" s="51" t="s">
        <v>1159</v>
      </c>
      <c r="F158" s="51" t="s">
        <v>1678</v>
      </c>
      <c r="G158" s="74" t="s">
        <v>2072</v>
      </c>
      <c r="H158" s="51" t="s">
        <v>2326</v>
      </c>
      <c r="I158" s="51" t="s">
        <v>2335</v>
      </c>
      <c r="J158" s="79">
        <v>0.1</v>
      </c>
      <c r="K158" s="103">
        <v>12</v>
      </c>
      <c r="L158" s="51">
        <v>60</v>
      </c>
      <c r="M158" s="53"/>
      <c r="N158" s="83">
        <v>82.4</v>
      </c>
    </row>
    <row r="159" spans="1:14" ht="15.75" x14ac:dyDescent="0.25">
      <c r="A159" s="194">
        <f t="shared" si="2"/>
        <v>157</v>
      </c>
      <c r="B159" s="8" t="s">
        <v>147</v>
      </c>
      <c r="C159" s="154"/>
      <c r="D159" s="114"/>
      <c r="E159" s="114"/>
      <c r="F159" s="114"/>
      <c r="G159" s="116"/>
      <c r="H159" s="114"/>
      <c r="I159" s="114"/>
      <c r="J159" s="114"/>
      <c r="K159" s="130"/>
      <c r="L159" s="112"/>
      <c r="M159" s="53"/>
      <c r="N159" s="84"/>
    </row>
    <row r="160" spans="1:14" ht="15.75" x14ac:dyDescent="0.25">
      <c r="A160" s="194">
        <f t="shared" si="2"/>
        <v>158</v>
      </c>
      <c r="B160" s="18" t="s">
        <v>148</v>
      </c>
      <c r="C160" s="168" t="s">
        <v>2370</v>
      </c>
      <c r="D160" s="58" t="s">
        <v>686</v>
      </c>
      <c r="E160" s="51" t="s">
        <v>1160</v>
      </c>
      <c r="F160" s="51" t="s">
        <v>1679</v>
      </c>
      <c r="G160" s="74" t="s">
        <v>2073</v>
      </c>
      <c r="H160" s="51" t="s">
        <v>2326</v>
      </c>
      <c r="I160" s="51" t="s">
        <v>2335</v>
      </c>
      <c r="J160" s="79">
        <v>0.1</v>
      </c>
      <c r="K160" s="103">
        <v>20</v>
      </c>
      <c r="L160" s="51">
        <v>180</v>
      </c>
      <c r="M160" s="53"/>
      <c r="N160" s="83">
        <v>68</v>
      </c>
    </row>
    <row r="161" spans="1:14" ht="15.75" x14ac:dyDescent="0.25">
      <c r="A161" s="194">
        <f t="shared" si="2"/>
        <v>159</v>
      </c>
      <c r="B161" s="12" t="s">
        <v>149</v>
      </c>
      <c r="C161" s="165" t="s">
        <v>2370</v>
      </c>
      <c r="D161" s="58" t="s">
        <v>687</v>
      </c>
      <c r="E161" s="51" t="s">
        <v>1161</v>
      </c>
      <c r="F161" s="51" t="s">
        <v>1680</v>
      </c>
      <c r="G161" s="74" t="s">
        <v>2074</v>
      </c>
      <c r="H161" s="51" t="s">
        <v>2326</v>
      </c>
      <c r="I161" s="51" t="s">
        <v>2335</v>
      </c>
      <c r="J161" s="79">
        <v>0.1</v>
      </c>
      <c r="K161" s="103">
        <v>20</v>
      </c>
      <c r="L161" s="51">
        <v>180</v>
      </c>
      <c r="M161" s="53"/>
      <c r="N161" s="83">
        <v>98</v>
      </c>
    </row>
    <row r="162" spans="1:14" ht="15.75" x14ac:dyDescent="0.25">
      <c r="A162" s="194">
        <f t="shared" si="2"/>
        <v>160</v>
      </c>
      <c r="B162" s="12" t="s">
        <v>150</v>
      </c>
      <c r="C162" s="165" t="s">
        <v>2370</v>
      </c>
      <c r="D162" s="58" t="s">
        <v>688</v>
      </c>
      <c r="E162" s="51" t="s">
        <v>1162</v>
      </c>
      <c r="F162" s="51" t="s">
        <v>1681</v>
      </c>
      <c r="G162" s="74" t="s">
        <v>2075</v>
      </c>
      <c r="H162" s="51" t="s">
        <v>2326</v>
      </c>
      <c r="I162" s="51" t="s">
        <v>2335</v>
      </c>
      <c r="J162" s="79">
        <v>0.1</v>
      </c>
      <c r="K162" s="103">
        <v>10</v>
      </c>
      <c r="L162" s="51">
        <v>70</v>
      </c>
      <c r="M162" s="53"/>
      <c r="N162" s="83">
        <v>138</v>
      </c>
    </row>
    <row r="163" spans="1:14" ht="15.75" x14ac:dyDescent="0.25">
      <c r="A163" s="194">
        <f t="shared" si="2"/>
        <v>161</v>
      </c>
      <c r="B163" s="19" t="s">
        <v>151</v>
      </c>
      <c r="C163" s="154"/>
      <c r="D163" s="114"/>
      <c r="E163" s="114"/>
      <c r="F163" s="114"/>
      <c r="G163" s="116"/>
      <c r="H163" s="114"/>
      <c r="I163" s="114"/>
      <c r="J163" s="114"/>
      <c r="K163" s="130"/>
      <c r="L163" s="112"/>
      <c r="M163" s="53"/>
      <c r="N163" s="84"/>
    </row>
    <row r="164" spans="1:14" ht="15.75" x14ac:dyDescent="0.25">
      <c r="A164" s="194">
        <f t="shared" si="2"/>
        <v>162</v>
      </c>
      <c r="B164" s="20" t="s">
        <v>152</v>
      </c>
      <c r="C164" s="169" t="s">
        <v>2370</v>
      </c>
      <c r="D164" s="58" t="s">
        <v>689</v>
      </c>
      <c r="E164" s="51" t="s">
        <v>1163</v>
      </c>
      <c r="F164" s="51" t="s">
        <v>1682</v>
      </c>
      <c r="G164" s="74" t="s">
        <v>2076</v>
      </c>
      <c r="H164" s="51" t="s">
        <v>2326</v>
      </c>
      <c r="I164" s="51" t="s">
        <v>2335</v>
      </c>
      <c r="J164" s="79">
        <v>0.1</v>
      </c>
      <c r="K164" s="103">
        <v>10</v>
      </c>
      <c r="L164" s="51">
        <v>120</v>
      </c>
      <c r="M164" s="53"/>
      <c r="N164" s="83">
        <v>68</v>
      </c>
    </row>
    <row r="165" spans="1:14" ht="15.75" x14ac:dyDescent="0.25">
      <c r="A165" s="194">
        <f t="shared" si="2"/>
        <v>163</v>
      </c>
      <c r="B165" s="19" t="s">
        <v>153</v>
      </c>
      <c r="C165" s="154"/>
      <c r="D165" s="114"/>
      <c r="E165" s="114"/>
      <c r="F165" s="114"/>
      <c r="G165" s="116"/>
      <c r="H165" s="114"/>
      <c r="I165" s="114"/>
      <c r="J165" s="114"/>
      <c r="K165" s="130"/>
      <c r="L165" s="112"/>
      <c r="M165" s="53"/>
      <c r="N165" s="84"/>
    </row>
    <row r="166" spans="1:14" ht="15.75" x14ac:dyDescent="0.25">
      <c r="A166" s="194">
        <f t="shared" si="2"/>
        <v>164</v>
      </c>
      <c r="B166" s="12" t="s">
        <v>154</v>
      </c>
      <c r="C166" s="165" t="s">
        <v>2370</v>
      </c>
      <c r="D166" s="58" t="s">
        <v>690</v>
      </c>
      <c r="E166" s="51" t="s">
        <v>1164</v>
      </c>
      <c r="F166" s="51" t="s">
        <v>1683</v>
      </c>
      <c r="G166" s="74" t="s">
        <v>2077</v>
      </c>
      <c r="H166" s="51" t="s">
        <v>2326</v>
      </c>
      <c r="I166" s="51" t="s">
        <v>2335</v>
      </c>
      <c r="J166" s="79">
        <v>0.1</v>
      </c>
      <c r="K166" s="103">
        <v>10</v>
      </c>
      <c r="L166" s="51">
        <v>120</v>
      </c>
      <c r="M166" s="53"/>
      <c r="N166" s="83">
        <v>82</v>
      </c>
    </row>
    <row r="167" spans="1:14" ht="15.75" x14ac:dyDescent="0.25">
      <c r="A167" s="194">
        <f t="shared" si="2"/>
        <v>165</v>
      </c>
      <c r="B167" s="20" t="s">
        <v>155</v>
      </c>
      <c r="C167" s="169" t="s">
        <v>2370</v>
      </c>
      <c r="D167" s="58" t="s">
        <v>691</v>
      </c>
      <c r="E167" s="51" t="s">
        <v>1165</v>
      </c>
      <c r="F167" s="51" t="s">
        <v>1684</v>
      </c>
      <c r="G167" s="74" t="s">
        <v>2078</v>
      </c>
      <c r="H167" s="51" t="s">
        <v>2326</v>
      </c>
      <c r="I167" s="51" t="s">
        <v>2335</v>
      </c>
      <c r="J167" s="79">
        <v>0.2</v>
      </c>
      <c r="K167" s="103">
        <v>10</v>
      </c>
      <c r="L167" s="51">
        <v>80</v>
      </c>
      <c r="M167" s="53"/>
      <c r="N167" s="83">
        <v>122</v>
      </c>
    </row>
    <row r="168" spans="1:14" ht="15.75" x14ac:dyDescent="0.25">
      <c r="A168" s="194">
        <f t="shared" si="2"/>
        <v>166</v>
      </c>
      <c r="B168" s="8" t="s">
        <v>156</v>
      </c>
      <c r="C168" s="154"/>
      <c r="D168" s="53"/>
      <c r="E168" s="53"/>
      <c r="F168" s="53"/>
      <c r="G168" s="90"/>
      <c r="H168" s="53"/>
      <c r="I168" s="53"/>
      <c r="J168" s="53"/>
      <c r="K168" s="131"/>
      <c r="L168" s="124"/>
      <c r="M168" s="53"/>
      <c r="N168" s="84"/>
    </row>
    <row r="169" spans="1:14" ht="15.75" x14ac:dyDescent="0.25">
      <c r="A169" s="194">
        <f t="shared" si="2"/>
        <v>167</v>
      </c>
      <c r="B169" s="12" t="s">
        <v>157</v>
      </c>
      <c r="C169" s="165" t="s">
        <v>2370</v>
      </c>
      <c r="D169" s="58" t="s">
        <v>692</v>
      </c>
      <c r="E169" s="51" t="s">
        <v>1166</v>
      </c>
      <c r="F169" s="51" t="s">
        <v>1685</v>
      </c>
      <c r="G169" s="74" t="s">
        <v>2079</v>
      </c>
      <c r="H169" s="51" t="s">
        <v>2326</v>
      </c>
      <c r="I169" s="51" t="s">
        <v>2335</v>
      </c>
      <c r="J169" s="79">
        <v>0.1</v>
      </c>
      <c r="K169" s="103">
        <v>10</v>
      </c>
      <c r="L169" s="51">
        <v>120</v>
      </c>
      <c r="M169" s="53"/>
      <c r="N169" s="83">
        <v>94</v>
      </c>
    </row>
    <row r="170" spans="1:14" ht="15.75" x14ac:dyDescent="0.25">
      <c r="A170" s="194">
        <f t="shared" si="2"/>
        <v>168</v>
      </c>
      <c r="B170" s="12" t="s">
        <v>158</v>
      </c>
      <c r="C170" s="165" t="s">
        <v>2370</v>
      </c>
      <c r="D170" s="58" t="s">
        <v>693</v>
      </c>
      <c r="E170" s="51" t="s">
        <v>1167</v>
      </c>
      <c r="F170" s="51" t="s">
        <v>1686</v>
      </c>
      <c r="G170" s="74" t="s">
        <v>2080</v>
      </c>
      <c r="H170" s="51" t="s">
        <v>2326</v>
      </c>
      <c r="I170" s="51" t="s">
        <v>2335</v>
      </c>
      <c r="J170" s="79">
        <v>0.2</v>
      </c>
      <c r="K170" s="103">
        <v>10</v>
      </c>
      <c r="L170" s="51">
        <v>80</v>
      </c>
      <c r="M170" s="53"/>
      <c r="N170" s="83">
        <v>144</v>
      </c>
    </row>
    <row r="171" spans="1:14" ht="15.75" x14ac:dyDescent="0.25">
      <c r="A171" s="194">
        <f t="shared" si="2"/>
        <v>169</v>
      </c>
      <c r="B171" s="12" t="s">
        <v>159</v>
      </c>
      <c r="C171" s="161" t="s">
        <v>2371</v>
      </c>
      <c r="D171" s="58" t="s">
        <v>694</v>
      </c>
      <c r="E171" s="51" t="s">
        <v>1168</v>
      </c>
      <c r="F171" s="51" t="s">
        <v>1687</v>
      </c>
      <c r="G171" s="74" t="s">
        <v>2081</v>
      </c>
      <c r="H171" s="51" t="s">
        <v>2325</v>
      </c>
      <c r="I171" s="51" t="s">
        <v>2335</v>
      </c>
      <c r="J171" s="79">
        <v>0.1</v>
      </c>
      <c r="K171" s="103">
        <v>15</v>
      </c>
      <c r="L171" s="51">
        <v>60</v>
      </c>
      <c r="M171" s="53"/>
      <c r="N171" s="83">
        <v>274</v>
      </c>
    </row>
    <row r="172" spans="1:14" ht="15.75" x14ac:dyDescent="0.25">
      <c r="A172" s="194">
        <f t="shared" si="2"/>
        <v>170</v>
      </c>
      <c r="B172" s="8" t="s">
        <v>160</v>
      </c>
      <c r="C172" s="154"/>
      <c r="D172" s="114"/>
      <c r="E172" s="114"/>
      <c r="F172" s="114"/>
      <c r="G172" s="116"/>
      <c r="H172" s="114"/>
      <c r="I172" s="114"/>
      <c r="J172" s="114"/>
      <c r="K172" s="130"/>
      <c r="L172" s="112"/>
      <c r="M172" s="53"/>
      <c r="N172" s="84"/>
    </row>
    <row r="173" spans="1:14" ht="15.75" x14ac:dyDescent="0.25">
      <c r="A173" s="194">
        <f t="shared" si="2"/>
        <v>171</v>
      </c>
      <c r="B173" s="12" t="s">
        <v>161</v>
      </c>
      <c r="C173" s="165" t="s">
        <v>2370</v>
      </c>
      <c r="D173" s="58" t="s">
        <v>695</v>
      </c>
      <c r="E173" s="51" t="s">
        <v>1169</v>
      </c>
      <c r="F173" s="51" t="s">
        <v>1688</v>
      </c>
      <c r="G173" s="74" t="s">
        <v>2082</v>
      </c>
      <c r="H173" s="51" t="s">
        <v>2326</v>
      </c>
      <c r="I173" s="51" t="s">
        <v>2335</v>
      </c>
      <c r="J173" s="79">
        <v>0.1</v>
      </c>
      <c r="K173" s="103">
        <v>10</v>
      </c>
      <c r="L173" s="51">
        <v>80</v>
      </c>
      <c r="M173" s="53"/>
      <c r="N173" s="83">
        <v>99</v>
      </c>
    </row>
    <row r="174" spans="1:14" ht="15.75" x14ac:dyDescent="0.25">
      <c r="A174" s="194">
        <f t="shared" si="2"/>
        <v>172</v>
      </c>
      <c r="B174" s="12" t="s">
        <v>162</v>
      </c>
      <c r="C174" s="165" t="s">
        <v>2370</v>
      </c>
      <c r="D174" s="58" t="s">
        <v>696</v>
      </c>
      <c r="E174" s="65" t="s">
        <v>1170</v>
      </c>
      <c r="F174" s="65" t="s">
        <v>1689</v>
      </c>
      <c r="G174" s="75" t="s">
        <v>2083</v>
      </c>
      <c r="H174" s="65" t="s">
        <v>2326</v>
      </c>
      <c r="I174" s="65" t="s">
        <v>2335</v>
      </c>
      <c r="J174" s="79">
        <v>0.1</v>
      </c>
      <c r="K174" s="103">
        <v>10</v>
      </c>
      <c r="L174" s="54">
        <v>80</v>
      </c>
      <c r="M174" s="53"/>
      <c r="N174" s="83">
        <v>99</v>
      </c>
    </row>
    <row r="175" spans="1:14" ht="18.75" x14ac:dyDescent="0.25">
      <c r="A175" s="194">
        <f t="shared" si="2"/>
        <v>173</v>
      </c>
      <c r="B175" s="14" t="s">
        <v>163</v>
      </c>
      <c r="C175" s="163"/>
      <c r="D175" s="114"/>
      <c r="E175" s="114"/>
      <c r="F175" s="114"/>
      <c r="G175" s="116"/>
      <c r="H175" s="114"/>
      <c r="I175" s="114"/>
      <c r="J175" s="114"/>
      <c r="K175" s="130"/>
      <c r="L175" s="112"/>
      <c r="M175" s="53"/>
      <c r="N175" s="84"/>
    </row>
    <row r="176" spans="1:14" ht="15.75" x14ac:dyDescent="0.25">
      <c r="A176" s="194">
        <f t="shared" si="2"/>
        <v>174</v>
      </c>
      <c r="B176" s="8" t="s">
        <v>164</v>
      </c>
      <c r="C176" s="154"/>
      <c r="D176" s="114"/>
      <c r="E176" s="114"/>
      <c r="F176" s="114"/>
      <c r="G176" s="116"/>
      <c r="H176" s="114"/>
      <c r="I176" s="114"/>
      <c r="J176" s="114"/>
      <c r="K176" s="130"/>
      <c r="L176" s="112"/>
      <c r="M176" s="53"/>
      <c r="N176" s="84"/>
    </row>
    <row r="177" spans="1:14" ht="15.75" x14ac:dyDescent="0.25">
      <c r="A177" s="194">
        <f t="shared" si="2"/>
        <v>175</v>
      </c>
      <c r="B177" s="12" t="s">
        <v>165</v>
      </c>
      <c r="C177" s="165" t="s">
        <v>2370</v>
      </c>
      <c r="D177" s="52" t="s">
        <v>697</v>
      </c>
      <c r="E177" s="65" t="s">
        <v>1171</v>
      </c>
      <c r="F177" s="65" t="s">
        <v>1690</v>
      </c>
      <c r="G177" s="75" t="s">
        <v>2084</v>
      </c>
      <c r="H177" s="65" t="s">
        <v>2324</v>
      </c>
      <c r="I177" s="65" t="s">
        <v>2335</v>
      </c>
      <c r="J177" s="79">
        <v>0.2</v>
      </c>
      <c r="K177" s="103">
        <v>20</v>
      </c>
      <c r="L177" s="54">
        <v>240</v>
      </c>
      <c r="M177" s="53"/>
      <c r="N177" s="83">
        <v>39.799999999999997</v>
      </c>
    </row>
    <row r="178" spans="1:14" ht="15.75" x14ac:dyDescent="0.25">
      <c r="A178" s="194">
        <f t="shared" si="2"/>
        <v>176</v>
      </c>
      <c r="B178" s="12" t="s">
        <v>165</v>
      </c>
      <c r="C178" s="165" t="s">
        <v>2370</v>
      </c>
      <c r="D178" s="52" t="s">
        <v>698</v>
      </c>
      <c r="E178" s="65" t="s">
        <v>1172</v>
      </c>
      <c r="F178" s="65" t="s">
        <v>1691</v>
      </c>
      <c r="G178" s="75" t="s">
        <v>2085</v>
      </c>
      <c r="H178" s="65" t="s">
        <v>2325</v>
      </c>
      <c r="I178" s="65" t="s">
        <v>2335</v>
      </c>
      <c r="J178" s="79">
        <v>0.2</v>
      </c>
      <c r="K178" s="103">
        <v>12</v>
      </c>
      <c r="L178" s="54">
        <v>144</v>
      </c>
      <c r="M178" s="53"/>
      <c r="N178" s="83">
        <v>39.799999999999997</v>
      </c>
    </row>
    <row r="179" spans="1:14" ht="15.75" x14ac:dyDescent="0.25">
      <c r="A179" s="194">
        <f t="shared" si="2"/>
        <v>177</v>
      </c>
      <c r="B179" s="12" t="s">
        <v>166</v>
      </c>
      <c r="C179" s="165" t="s">
        <v>2370</v>
      </c>
      <c r="D179" s="52" t="s">
        <v>699</v>
      </c>
      <c r="E179" s="51" t="s">
        <v>1173</v>
      </c>
      <c r="F179" s="51" t="s">
        <v>1692</v>
      </c>
      <c r="G179" s="74" t="s">
        <v>2086</v>
      </c>
      <c r="H179" s="51" t="s">
        <v>2324</v>
      </c>
      <c r="I179" s="51" t="s">
        <v>2335</v>
      </c>
      <c r="J179" s="79">
        <v>0.2</v>
      </c>
      <c r="K179" s="103">
        <v>20</v>
      </c>
      <c r="L179" s="51">
        <v>120</v>
      </c>
      <c r="M179" s="53"/>
      <c r="N179" s="83">
        <v>42.8</v>
      </c>
    </row>
    <row r="180" spans="1:14" ht="15.75" x14ac:dyDescent="0.25">
      <c r="A180" s="194">
        <f t="shared" si="2"/>
        <v>178</v>
      </c>
      <c r="B180" s="12" t="s">
        <v>166</v>
      </c>
      <c r="C180" s="165" t="s">
        <v>2370</v>
      </c>
      <c r="D180" s="52" t="s">
        <v>700</v>
      </c>
      <c r="E180" s="51" t="s">
        <v>1174</v>
      </c>
      <c r="F180" s="51" t="s">
        <v>1693</v>
      </c>
      <c r="G180" s="74" t="s">
        <v>2087</v>
      </c>
      <c r="H180" s="51" t="s">
        <v>2325</v>
      </c>
      <c r="I180" s="51" t="s">
        <v>2335</v>
      </c>
      <c r="J180" s="79">
        <v>0.2</v>
      </c>
      <c r="K180" s="103">
        <v>12</v>
      </c>
      <c r="L180" s="51">
        <v>144</v>
      </c>
      <c r="M180" s="53"/>
      <c r="N180" s="83">
        <v>45.8</v>
      </c>
    </row>
    <row r="181" spans="1:14" ht="15.75" x14ac:dyDescent="0.25">
      <c r="A181" s="194">
        <f t="shared" si="2"/>
        <v>179</v>
      </c>
      <c r="B181" s="12" t="s">
        <v>167</v>
      </c>
      <c r="C181" s="165" t="s">
        <v>2370</v>
      </c>
      <c r="D181" s="52" t="s">
        <v>701</v>
      </c>
      <c r="E181" s="51" t="s">
        <v>1175</v>
      </c>
      <c r="F181" s="51" t="s">
        <v>1694</v>
      </c>
      <c r="G181" s="74"/>
      <c r="H181" s="51" t="s">
        <v>2324</v>
      </c>
      <c r="I181" s="51" t="s">
        <v>2335</v>
      </c>
      <c r="J181" s="79">
        <v>0.2</v>
      </c>
      <c r="K181" s="103">
        <v>20</v>
      </c>
      <c r="L181" s="51">
        <v>240</v>
      </c>
      <c r="M181" s="53"/>
      <c r="N181" s="83">
        <v>28.8</v>
      </c>
    </row>
    <row r="182" spans="1:14" ht="15.75" x14ac:dyDescent="0.25">
      <c r="A182" s="194">
        <f t="shared" si="2"/>
        <v>180</v>
      </c>
      <c r="B182" s="139" t="s">
        <v>1511</v>
      </c>
      <c r="C182" s="161" t="s">
        <v>2371</v>
      </c>
      <c r="D182" s="134" t="s">
        <v>1500</v>
      </c>
      <c r="E182" s="140" t="str">
        <f>VLOOKUP(D182,'[1]MAPED 2024'!$E:$I,5,0)</f>
        <v>3154144720007</v>
      </c>
      <c r="F182" s="135"/>
      <c r="G182" s="136"/>
      <c r="H182" s="135" t="s">
        <v>2325</v>
      </c>
      <c r="I182" s="135" t="s">
        <v>2335</v>
      </c>
      <c r="J182" s="79">
        <v>0.2</v>
      </c>
      <c r="K182" s="103" t="s">
        <v>2338</v>
      </c>
      <c r="L182" s="135" t="s">
        <v>2363</v>
      </c>
      <c r="M182" s="190"/>
      <c r="N182" s="83">
        <v>37.799999999999997</v>
      </c>
    </row>
    <row r="183" spans="1:14" ht="15.75" x14ac:dyDescent="0.25">
      <c r="A183" s="194">
        <f t="shared" si="2"/>
        <v>181</v>
      </c>
      <c r="B183" s="12" t="s">
        <v>168</v>
      </c>
      <c r="C183" s="161" t="s">
        <v>2371</v>
      </c>
      <c r="D183" s="58" t="s">
        <v>702</v>
      </c>
      <c r="E183" s="51" t="s">
        <v>1176</v>
      </c>
      <c r="F183" s="51" t="s">
        <v>1695</v>
      </c>
      <c r="G183" s="74" t="s">
        <v>2088</v>
      </c>
      <c r="H183" s="51" t="s">
        <v>2325</v>
      </c>
      <c r="I183" s="51" t="s">
        <v>2335</v>
      </c>
      <c r="J183" s="79">
        <v>0.2</v>
      </c>
      <c r="K183" s="103">
        <v>12</v>
      </c>
      <c r="L183" s="51">
        <v>144</v>
      </c>
      <c r="M183" s="53"/>
      <c r="N183" s="83">
        <v>44.8</v>
      </c>
    </row>
    <row r="184" spans="1:14" ht="15.75" x14ac:dyDescent="0.25">
      <c r="A184" s="194">
        <f t="shared" si="2"/>
        <v>182</v>
      </c>
      <c r="B184" s="12" t="s">
        <v>169</v>
      </c>
      <c r="C184" s="161" t="s">
        <v>2371</v>
      </c>
      <c r="D184" s="58" t="s">
        <v>703</v>
      </c>
      <c r="E184" s="51" t="s">
        <v>1177</v>
      </c>
      <c r="F184" s="51" t="s">
        <v>1696</v>
      </c>
      <c r="G184" s="74" t="s">
        <v>2089</v>
      </c>
      <c r="H184" s="51" t="s">
        <v>2325</v>
      </c>
      <c r="I184" s="51" t="s">
        <v>2335</v>
      </c>
      <c r="J184" s="79">
        <v>0.2</v>
      </c>
      <c r="K184" s="103">
        <v>12</v>
      </c>
      <c r="L184" s="51">
        <v>72</v>
      </c>
      <c r="M184" s="53"/>
      <c r="N184" s="83">
        <v>76.8</v>
      </c>
    </row>
    <row r="185" spans="1:14" ht="15.75" x14ac:dyDescent="0.25">
      <c r="A185" s="194">
        <f t="shared" si="2"/>
        <v>183</v>
      </c>
      <c r="B185" s="8" t="s">
        <v>170</v>
      </c>
      <c r="C185" s="154"/>
      <c r="D185" s="114"/>
      <c r="E185" s="114"/>
      <c r="F185" s="114"/>
      <c r="G185" s="116"/>
      <c r="H185" s="114"/>
      <c r="I185" s="114"/>
      <c r="J185" s="114"/>
      <c r="K185" s="130"/>
      <c r="L185" s="112"/>
      <c r="M185" s="53"/>
      <c r="N185" s="84"/>
    </row>
    <row r="186" spans="1:14" ht="15.75" x14ac:dyDescent="0.25">
      <c r="A186" s="194">
        <f t="shared" si="2"/>
        <v>184</v>
      </c>
      <c r="B186" s="12" t="s">
        <v>171</v>
      </c>
      <c r="C186" s="165" t="s">
        <v>2370</v>
      </c>
      <c r="D186" s="52" t="s">
        <v>704</v>
      </c>
      <c r="E186" s="51" t="s">
        <v>1178</v>
      </c>
      <c r="F186" s="51" t="s">
        <v>1697</v>
      </c>
      <c r="G186" s="74"/>
      <c r="H186" s="51" t="s">
        <v>2324</v>
      </c>
      <c r="I186" s="51" t="s">
        <v>2335</v>
      </c>
      <c r="J186" s="79">
        <v>0.2</v>
      </c>
      <c r="K186" s="103">
        <v>24</v>
      </c>
      <c r="L186" s="51">
        <v>360</v>
      </c>
      <c r="M186" s="53"/>
      <c r="N186" s="83">
        <v>19.899999999999999</v>
      </c>
    </row>
    <row r="187" spans="1:14" ht="15.75" x14ac:dyDescent="0.25">
      <c r="A187" s="194">
        <f t="shared" si="2"/>
        <v>185</v>
      </c>
      <c r="B187" s="12" t="s">
        <v>172</v>
      </c>
      <c r="C187" s="165" t="s">
        <v>2370</v>
      </c>
      <c r="D187" s="52" t="s">
        <v>705</v>
      </c>
      <c r="E187" s="51" t="s">
        <v>1179</v>
      </c>
      <c r="F187" s="51" t="s">
        <v>1698</v>
      </c>
      <c r="G187" s="74"/>
      <c r="H187" s="51" t="s">
        <v>2325</v>
      </c>
      <c r="I187" s="51" t="s">
        <v>2335</v>
      </c>
      <c r="J187" s="79">
        <v>0.2</v>
      </c>
      <c r="K187" s="103">
        <v>24</v>
      </c>
      <c r="L187" s="51">
        <v>480</v>
      </c>
      <c r="M187" s="53"/>
      <c r="N187" s="83">
        <v>19.899999999999999</v>
      </c>
    </row>
    <row r="188" spans="1:14" ht="15.75" x14ac:dyDescent="0.25">
      <c r="A188" s="194">
        <f t="shared" si="2"/>
        <v>186</v>
      </c>
      <c r="B188" s="12" t="s">
        <v>173</v>
      </c>
      <c r="C188" s="161" t="s">
        <v>2371</v>
      </c>
      <c r="D188" s="52" t="s">
        <v>706</v>
      </c>
      <c r="E188" s="51" t="s">
        <v>1180</v>
      </c>
      <c r="F188" s="51" t="s">
        <v>1699</v>
      </c>
      <c r="G188" s="74" t="s">
        <v>2090</v>
      </c>
      <c r="H188" s="51" t="s">
        <v>2324</v>
      </c>
      <c r="I188" s="51" t="s">
        <v>2335</v>
      </c>
      <c r="J188" s="79">
        <v>0.2</v>
      </c>
      <c r="K188" s="103">
        <v>24</v>
      </c>
      <c r="L188" s="51">
        <v>360</v>
      </c>
      <c r="M188" s="53"/>
      <c r="N188" s="83">
        <v>28.9</v>
      </c>
    </row>
    <row r="189" spans="1:14" ht="15.75" x14ac:dyDescent="0.25">
      <c r="A189" s="194">
        <f t="shared" si="2"/>
        <v>187</v>
      </c>
      <c r="B189" s="12" t="s">
        <v>174</v>
      </c>
      <c r="C189" s="165" t="s">
        <v>2370</v>
      </c>
      <c r="D189" s="52" t="s">
        <v>707</v>
      </c>
      <c r="E189" s="51" t="s">
        <v>1181</v>
      </c>
      <c r="F189" s="51" t="s">
        <v>1700</v>
      </c>
      <c r="G189" s="74"/>
      <c r="H189" s="51" t="s">
        <v>2324</v>
      </c>
      <c r="I189" s="51" t="s">
        <v>2335</v>
      </c>
      <c r="J189" s="79">
        <v>0.2</v>
      </c>
      <c r="K189" s="103">
        <v>24</v>
      </c>
      <c r="L189" s="51">
        <v>360</v>
      </c>
      <c r="M189" s="53"/>
      <c r="N189" s="83">
        <v>23.9</v>
      </c>
    </row>
    <row r="190" spans="1:14" ht="15.75" x14ac:dyDescent="0.25">
      <c r="A190" s="194">
        <f t="shared" si="2"/>
        <v>188</v>
      </c>
      <c r="B190" s="12" t="s">
        <v>175</v>
      </c>
      <c r="C190" s="165" t="s">
        <v>2370</v>
      </c>
      <c r="D190" s="52" t="s">
        <v>708</v>
      </c>
      <c r="E190" s="51" t="s">
        <v>1182</v>
      </c>
      <c r="F190" s="51"/>
      <c r="G190" s="74"/>
      <c r="H190" s="51" t="s">
        <v>2324</v>
      </c>
      <c r="I190" s="51" t="s">
        <v>2335</v>
      </c>
      <c r="J190" s="79">
        <v>0.2</v>
      </c>
      <c r="K190" s="103">
        <v>24</v>
      </c>
      <c r="L190" s="51">
        <v>360</v>
      </c>
      <c r="M190" s="53"/>
      <c r="N190" s="83">
        <v>25.9</v>
      </c>
    </row>
    <row r="191" spans="1:14" ht="15.75" x14ac:dyDescent="0.25">
      <c r="A191" s="194">
        <f t="shared" si="2"/>
        <v>189</v>
      </c>
      <c r="B191" s="12" t="s">
        <v>176</v>
      </c>
      <c r="C191" s="165" t="s">
        <v>2370</v>
      </c>
      <c r="D191" s="52" t="s">
        <v>709</v>
      </c>
      <c r="E191" s="51" t="s">
        <v>1183</v>
      </c>
      <c r="F191" s="51" t="s">
        <v>1701</v>
      </c>
      <c r="G191" s="74" t="s">
        <v>2091</v>
      </c>
      <c r="H191" s="51" t="s">
        <v>2325</v>
      </c>
      <c r="I191" s="51" t="s">
        <v>2335</v>
      </c>
      <c r="J191" s="79">
        <v>0.2</v>
      </c>
      <c r="K191" s="103">
        <v>24</v>
      </c>
      <c r="L191" s="51">
        <v>480</v>
      </c>
      <c r="M191" s="53"/>
      <c r="N191" s="83">
        <v>26.9</v>
      </c>
    </row>
    <row r="192" spans="1:14" ht="15.75" x14ac:dyDescent="0.25">
      <c r="A192" s="194">
        <f t="shared" si="2"/>
        <v>190</v>
      </c>
      <c r="B192" s="12" t="s">
        <v>177</v>
      </c>
      <c r="C192" s="165" t="s">
        <v>2370</v>
      </c>
      <c r="D192" s="52" t="s">
        <v>710</v>
      </c>
      <c r="E192" s="51" t="s">
        <v>1184</v>
      </c>
      <c r="F192" s="51" t="s">
        <v>1702</v>
      </c>
      <c r="G192" s="74"/>
      <c r="H192" s="51" t="s">
        <v>2324</v>
      </c>
      <c r="I192" s="51" t="s">
        <v>2335</v>
      </c>
      <c r="J192" s="79">
        <v>0.2</v>
      </c>
      <c r="K192" s="103">
        <v>20</v>
      </c>
      <c r="L192" s="51">
        <v>240</v>
      </c>
      <c r="M192" s="53"/>
      <c r="N192" s="83">
        <v>25.9</v>
      </c>
    </row>
    <row r="193" spans="1:14" ht="15.75" x14ac:dyDescent="0.25">
      <c r="A193" s="194">
        <f t="shared" si="2"/>
        <v>191</v>
      </c>
      <c r="B193" s="12" t="s">
        <v>178</v>
      </c>
      <c r="C193" s="165" t="s">
        <v>2370</v>
      </c>
      <c r="D193" s="52" t="s">
        <v>711</v>
      </c>
      <c r="E193" s="51" t="s">
        <v>1185</v>
      </c>
      <c r="F193" s="51" t="s">
        <v>1703</v>
      </c>
      <c r="G193" s="74" t="s">
        <v>2092</v>
      </c>
      <c r="H193" s="51" t="s">
        <v>2324</v>
      </c>
      <c r="I193" s="51" t="s">
        <v>2335</v>
      </c>
      <c r="J193" s="79">
        <v>0.2</v>
      </c>
      <c r="K193" s="103">
        <v>24</v>
      </c>
      <c r="L193" s="51">
        <v>288</v>
      </c>
      <c r="M193" s="53"/>
      <c r="N193" s="83">
        <v>39.9</v>
      </c>
    </row>
    <row r="194" spans="1:14" ht="15.75" x14ac:dyDescent="0.25">
      <c r="A194" s="194">
        <f t="shared" si="2"/>
        <v>192</v>
      </c>
      <c r="B194" s="12" t="s">
        <v>179</v>
      </c>
      <c r="C194" s="165" t="s">
        <v>2370</v>
      </c>
      <c r="D194" s="52" t="s">
        <v>712</v>
      </c>
      <c r="E194" s="51" t="s">
        <v>1186</v>
      </c>
      <c r="F194" s="51" t="s">
        <v>1704</v>
      </c>
      <c r="G194" s="74" t="s">
        <v>2093</v>
      </c>
      <c r="H194" s="51" t="s">
        <v>2324</v>
      </c>
      <c r="I194" s="51" t="s">
        <v>2335</v>
      </c>
      <c r="J194" s="79">
        <v>0.2</v>
      </c>
      <c r="K194" s="103">
        <v>24</v>
      </c>
      <c r="L194" s="51">
        <v>144</v>
      </c>
      <c r="M194" s="53"/>
      <c r="N194" s="83">
        <v>39.9</v>
      </c>
    </row>
    <row r="195" spans="1:14" ht="15.75" x14ac:dyDescent="0.25">
      <c r="A195" s="194">
        <f t="shared" si="2"/>
        <v>193</v>
      </c>
      <c r="B195" s="12" t="s">
        <v>179</v>
      </c>
      <c r="C195" s="165" t="s">
        <v>2370</v>
      </c>
      <c r="D195" s="52" t="s">
        <v>713</v>
      </c>
      <c r="E195" s="51" t="s">
        <v>1187</v>
      </c>
      <c r="F195" s="51" t="s">
        <v>1705</v>
      </c>
      <c r="G195" s="74" t="s">
        <v>2094</v>
      </c>
      <c r="H195" s="51" t="s">
        <v>2325</v>
      </c>
      <c r="I195" s="51" t="s">
        <v>2335</v>
      </c>
      <c r="J195" s="79">
        <v>0.2</v>
      </c>
      <c r="K195" s="103">
        <v>12</v>
      </c>
      <c r="L195" s="51">
        <v>144</v>
      </c>
      <c r="M195" s="53"/>
      <c r="N195" s="83">
        <v>39.9</v>
      </c>
    </row>
    <row r="196" spans="1:14" ht="15.75" x14ac:dyDescent="0.25">
      <c r="A196" s="194">
        <f t="shared" si="2"/>
        <v>194</v>
      </c>
      <c r="B196" s="12" t="s">
        <v>180</v>
      </c>
      <c r="C196" s="161" t="s">
        <v>2371</v>
      </c>
      <c r="D196" s="52" t="s">
        <v>714</v>
      </c>
      <c r="E196" s="51" t="s">
        <v>1188</v>
      </c>
      <c r="F196" s="51" t="s">
        <v>1706</v>
      </c>
      <c r="G196" s="74" t="s">
        <v>2095</v>
      </c>
      <c r="H196" s="51" t="s">
        <v>2324</v>
      </c>
      <c r="I196" s="51" t="s">
        <v>2335</v>
      </c>
      <c r="J196" s="79">
        <v>0.2</v>
      </c>
      <c r="K196" s="103">
        <v>12</v>
      </c>
      <c r="L196" s="51">
        <v>228</v>
      </c>
      <c r="M196" s="53"/>
      <c r="N196" s="83">
        <v>59.9</v>
      </c>
    </row>
    <row r="197" spans="1:14" ht="15.75" x14ac:dyDescent="0.25">
      <c r="A197" s="194">
        <f t="shared" ref="A197:A260" si="3">A196+1</f>
        <v>195</v>
      </c>
      <c r="B197" s="12" t="s">
        <v>181</v>
      </c>
      <c r="C197" s="165" t="s">
        <v>2370</v>
      </c>
      <c r="D197" s="52" t="s">
        <v>715</v>
      </c>
      <c r="E197" s="51" t="s">
        <v>1189</v>
      </c>
      <c r="F197" s="51"/>
      <c r="G197" s="74" t="s">
        <v>2096</v>
      </c>
      <c r="H197" s="51" t="s">
        <v>2324</v>
      </c>
      <c r="I197" s="51" t="s">
        <v>2335</v>
      </c>
      <c r="J197" s="79">
        <v>0.2</v>
      </c>
      <c r="K197" s="103">
        <v>24</v>
      </c>
      <c r="L197" s="51">
        <v>144</v>
      </c>
      <c r="M197" s="53"/>
      <c r="N197" s="83">
        <v>39</v>
      </c>
    </row>
    <row r="198" spans="1:14" ht="15.75" x14ac:dyDescent="0.25">
      <c r="A198" s="194">
        <f t="shared" si="3"/>
        <v>196</v>
      </c>
      <c r="B198" s="12" t="s">
        <v>182</v>
      </c>
      <c r="C198" s="165" t="s">
        <v>2370</v>
      </c>
      <c r="D198" s="52" t="s">
        <v>716</v>
      </c>
      <c r="E198" s="51" t="s">
        <v>1190</v>
      </c>
      <c r="F198" s="51" t="s">
        <v>1707</v>
      </c>
      <c r="G198" s="74" t="s">
        <v>2096</v>
      </c>
      <c r="H198" s="51" t="s">
        <v>2325</v>
      </c>
      <c r="I198" s="51" t="s">
        <v>2335</v>
      </c>
      <c r="J198" s="79">
        <v>0.2</v>
      </c>
      <c r="K198" s="103">
        <v>12</v>
      </c>
      <c r="L198" s="51">
        <v>144</v>
      </c>
      <c r="M198" s="53"/>
      <c r="N198" s="83">
        <v>39</v>
      </c>
    </row>
    <row r="199" spans="1:14" ht="15.75" x14ac:dyDescent="0.25">
      <c r="A199" s="194">
        <f t="shared" si="3"/>
        <v>197</v>
      </c>
      <c r="B199" s="12" t="s">
        <v>183</v>
      </c>
      <c r="C199" s="165" t="s">
        <v>2370</v>
      </c>
      <c r="D199" s="52" t="s">
        <v>717</v>
      </c>
      <c r="E199" s="51" t="s">
        <v>1191</v>
      </c>
      <c r="F199" s="51" t="s">
        <v>1708</v>
      </c>
      <c r="G199" s="74" t="s">
        <v>2097</v>
      </c>
      <c r="H199" s="51" t="s">
        <v>2325</v>
      </c>
      <c r="I199" s="51" t="s">
        <v>2335</v>
      </c>
      <c r="J199" s="79">
        <v>0.2</v>
      </c>
      <c r="K199" s="103">
        <v>12</v>
      </c>
      <c r="L199" s="51">
        <v>144</v>
      </c>
      <c r="M199" s="53"/>
      <c r="N199" s="83">
        <v>56</v>
      </c>
    </row>
    <row r="200" spans="1:14" ht="15.75" x14ac:dyDescent="0.25">
      <c r="A200" s="194">
        <f t="shared" si="3"/>
        <v>198</v>
      </c>
      <c r="B200" s="12" t="s">
        <v>184</v>
      </c>
      <c r="C200" s="165" t="s">
        <v>2370</v>
      </c>
      <c r="D200" s="52" t="s">
        <v>718</v>
      </c>
      <c r="E200" s="51" t="s">
        <v>1192</v>
      </c>
      <c r="F200" s="51" t="s">
        <v>1709</v>
      </c>
      <c r="G200" s="74"/>
      <c r="H200" s="51" t="s">
        <v>2325</v>
      </c>
      <c r="I200" s="51" t="s">
        <v>2335</v>
      </c>
      <c r="J200" s="79">
        <v>0.2</v>
      </c>
      <c r="K200" s="103">
        <v>12</v>
      </c>
      <c r="L200" s="51">
        <v>144</v>
      </c>
      <c r="M200" s="53"/>
      <c r="N200" s="83">
        <v>52</v>
      </c>
    </row>
    <row r="201" spans="1:14" ht="15.75" x14ac:dyDescent="0.25">
      <c r="A201" s="194">
        <f t="shared" si="3"/>
        <v>199</v>
      </c>
      <c r="B201" s="12" t="s">
        <v>185</v>
      </c>
      <c r="C201" s="165" t="s">
        <v>2370</v>
      </c>
      <c r="D201" s="52" t="s">
        <v>719</v>
      </c>
      <c r="E201" s="51" t="s">
        <v>1193</v>
      </c>
      <c r="F201" s="51" t="s">
        <v>1710</v>
      </c>
      <c r="G201" s="74" t="s">
        <v>2098</v>
      </c>
      <c r="H201" s="51" t="s">
        <v>2325</v>
      </c>
      <c r="I201" s="51" t="s">
        <v>2335</v>
      </c>
      <c r="J201" s="79">
        <v>0.2</v>
      </c>
      <c r="K201" s="103">
        <v>8</v>
      </c>
      <c r="L201" s="51">
        <v>32</v>
      </c>
      <c r="M201" s="53"/>
      <c r="N201" s="83">
        <v>159</v>
      </c>
    </row>
    <row r="202" spans="1:14" ht="15.75" x14ac:dyDescent="0.25">
      <c r="A202" s="194">
        <f t="shared" si="3"/>
        <v>200</v>
      </c>
      <c r="B202" s="15" t="s">
        <v>186</v>
      </c>
      <c r="C202" s="154"/>
      <c r="D202" s="53"/>
      <c r="E202" s="53"/>
      <c r="F202" s="53"/>
      <c r="G202" s="90"/>
      <c r="H202" s="53"/>
      <c r="I202" s="53"/>
      <c r="J202" s="53"/>
      <c r="K202" s="131"/>
      <c r="L202" s="124"/>
      <c r="M202" s="53"/>
      <c r="N202" s="84"/>
    </row>
    <row r="203" spans="1:14" ht="15.75" x14ac:dyDescent="0.25">
      <c r="A203" s="194">
        <f t="shared" si="3"/>
        <v>201</v>
      </c>
      <c r="B203" s="12" t="s">
        <v>187</v>
      </c>
      <c r="C203" s="165" t="s">
        <v>2370</v>
      </c>
      <c r="D203" s="52" t="s">
        <v>720</v>
      </c>
      <c r="E203" s="51" t="s">
        <v>1194</v>
      </c>
      <c r="F203" s="51" t="s">
        <v>1711</v>
      </c>
      <c r="G203" s="74" t="s">
        <v>2099</v>
      </c>
      <c r="H203" s="51" t="s">
        <v>2324</v>
      </c>
      <c r="I203" s="51" t="s">
        <v>2335</v>
      </c>
      <c r="J203" s="79">
        <v>0.2</v>
      </c>
      <c r="K203" s="103">
        <v>12</v>
      </c>
      <c r="L203" s="51">
        <v>228</v>
      </c>
      <c r="M203" s="53"/>
      <c r="N203" s="83">
        <v>54.9</v>
      </c>
    </row>
    <row r="204" spans="1:14" ht="15.75" x14ac:dyDescent="0.25">
      <c r="A204" s="194">
        <f t="shared" si="3"/>
        <v>202</v>
      </c>
      <c r="B204" s="12" t="s">
        <v>188</v>
      </c>
      <c r="C204" s="165" t="s">
        <v>2370</v>
      </c>
      <c r="D204" s="52" t="s">
        <v>721</v>
      </c>
      <c r="E204" s="51" t="s">
        <v>1195</v>
      </c>
      <c r="F204" s="51" t="s">
        <v>1712</v>
      </c>
      <c r="G204" s="74" t="s">
        <v>2100</v>
      </c>
      <c r="H204" s="51" t="s">
        <v>2325</v>
      </c>
      <c r="I204" s="51" t="s">
        <v>2335</v>
      </c>
      <c r="J204" s="79">
        <v>0.2</v>
      </c>
      <c r="K204" s="103">
        <v>12</v>
      </c>
      <c r="L204" s="51">
        <v>144</v>
      </c>
      <c r="M204" s="53"/>
      <c r="N204" s="83">
        <v>59.9</v>
      </c>
    </row>
    <row r="205" spans="1:14" ht="15.75" x14ac:dyDescent="0.25">
      <c r="A205" s="194">
        <f t="shared" si="3"/>
        <v>203</v>
      </c>
      <c r="B205" s="12" t="s">
        <v>189</v>
      </c>
      <c r="C205" s="161" t="s">
        <v>2371</v>
      </c>
      <c r="D205" s="52" t="s">
        <v>722</v>
      </c>
      <c r="E205" s="51" t="s">
        <v>1196</v>
      </c>
      <c r="F205" s="51" t="s">
        <v>1713</v>
      </c>
      <c r="G205" s="74" t="s">
        <v>2101</v>
      </c>
      <c r="H205" s="51" t="s">
        <v>2325</v>
      </c>
      <c r="I205" s="51" t="s">
        <v>2335</v>
      </c>
      <c r="J205" s="79">
        <v>0.2</v>
      </c>
      <c r="K205" s="103">
        <v>12</v>
      </c>
      <c r="L205" s="51">
        <v>144</v>
      </c>
      <c r="M205" s="53"/>
      <c r="N205" s="83">
        <v>66.900000000000006</v>
      </c>
    </row>
    <row r="206" spans="1:14" ht="15.75" x14ac:dyDescent="0.25">
      <c r="A206" s="194">
        <f t="shared" si="3"/>
        <v>204</v>
      </c>
      <c r="B206" s="8" t="s">
        <v>190</v>
      </c>
      <c r="C206" s="154"/>
      <c r="D206" s="114"/>
      <c r="E206" s="114"/>
      <c r="F206" s="114"/>
      <c r="G206" s="116"/>
      <c r="H206" s="114"/>
      <c r="I206" s="114"/>
      <c r="J206" s="114"/>
      <c r="K206" s="130"/>
      <c r="L206" s="112"/>
      <c r="M206" s="53"/>
      <c r="N206" s="84"/>
    </row>
    <row r="207" spans="1:14" ht="15.75" x14ac:dyDescent="0.25">
      <c r="A207" s="194">
        <f t="shared" si="3"/>
        <v>205</v>
      </c>
      <c r="B207" s="12" t="s">
        <v>191</v>
      </c>
      <c r="C207" s="165" t="s">
        <v>2370</v>
      </c>
      <c r="D207" s="52" t="s">
        <v>723</v>
      </c>
      <c r="E207" s="51" t="s">
        <v>1197</v>
      </c>
      <c r="F207" s="51" t="s">
        <v>1714</v>
      </c>
      <c r="G207" s="74" t="s">
        <v>2102</v>
      </c>
      <c r="H207" s="51" t="s">
        <v>2325</v>
      </c>
      <c r="I207" s="51" t="s">
        <v>2335</v>
      </c>
      <c r="J207" s="79">
        <v>0.2</v>
      </c>
      <c r="K207" s="103">
        <v>12</v>
      </c>
      <c r="L207" s="51">
        <v>144</v>
      </c>
      <c r="M207" s="53"/>
      <c r="N207" s="83">
        <v>59</v>
      </c>
    </row>
    <row r="208" spans="1:14" ht="18.75" x14ac:dyDescent="0.25">
      <c r="A208" s="194">
        <f t="shared" si="3"/>
        <v>206</v>
      </c>
      <c r="B208" s="21" t="s">
        <v>192</v>
      </c>
      <c r="C208" s="163"/>
      <c r="D208" s="114"/>
      <c r="E208" s="114"/>
      <c r="F208" s="114"/>
      <c r="G208" s="116"/>
      <c r="H208" s="114"/>
      <c r="I208" s="114"/>
      <c r="J208" s="114"/>
      <c r="K208" s="130"/>
      <c r="L208" s="112"/>
      <c r="M208" s="53"/>
      <c r="N208" s="84"/>
    </row>
    <row r="209" spans="1:14" ht="15.75" x14ac:dyDescent="0.25">
      <c r="A209" s="194">
        <f t="shared" si="3"/>
        <v>207</v>
      </c>
      <c r="B209" s="8" t="s">
        <v>193</v>
      </c>
      <c r="C209" s="154"/>
      <c r="D209" s="114"/>
      <c r="E209" s="114"/>
      <c r="F209" s="114"/>
      <c r="G209" s="116"/>
      <c r="H209" s="114"/>
      <c r="I209" s="114"/>
      <c r="J209" s="114"/>
      <c r="K209" s="130"/>
      <c r="L209" s="112"/>
      <c r="M209" s="53"/>
      <c r="N209" s="84"/>
    </row>
    <row r="210" spans="1:14" ht="15.75" x14ac:dyDescent="0.25">
      <c r="A210" s="194">
        <f t="shared" si="3"/>
        <v>208</v>
      </c>
      <c r="B210" s="22" t="s">
        <v>194</v>
      </c>
      <c r="C210" s="170" t="s">
        <v>2370</v>
      </c>
      <c r="D210" s="58" t="s">
        <v>724</v>
      </c>
      <c r="E210" s="51" t="s">
        <v>1198</v>
      </c>
      <c r="F210" s="51" t="s">
        <v>1715</v>
      </c>
      <c r="G210" s="74" t="s">
        <v>2103</v>
      </c>
      <c r="H210" s="51" t="s">
        <v>2327</v>
      </c>
      <c r="I210" s="51" t="s">
        <v>2335</v>
      </c>
      <c r="J210" s="79">
        <v>0.2</v>
      </c>
      <c r="K210" s="103">
        <v>1</v>
      </c>
      <c r="L210" s="51">
        <v>12</v>
      </c>
      <c r="M210" s="53"/>
      <c r="N210" s="83">
        <v>142</v>
      </c>
    </row>
    <row r="211" spans="1:14" ht="15.75" x14ac:dyDescent="0.25">
      <c r="A211" s="194">
        <f t="shared" si="3"/>
        <v>209</v>
      </c>
      <c r="B211" s="8" t="s">
        <v>1490</v>
      </c>
      <c r="C211" s="154"/>
      <c r="D211" s="114"/>
      <c r="E211" s="114"/>
      <c r="F211" s="114"/>
      <c r="G211" s="116"/>
      <c r="H211" s="114"/>
      <c r="I211" s="114"/>
      <c r="J211" s="114"/>
      <c r="K211" s="130"/>
      <c r="L211" s="112"/>
      <c r="M211" s="53"/>
      <c r="N211" s="84"/>
    </row>
    <row r="212" spans="1:14" ht="15.75" x14ac:dyDescent="0.25">
      <c r="A212" s="194">
        <f t="shared" si="3"/>
        <v>210</v>
      </c>
      <c r="B212" s="23" t="s">
        <v>195</v>
      </c>
      <c r="C212" s="171" t="s">
        <v>2371</v>
      </c>
      <c r="D212" s="58" t="s">
        <v>725</v>
      </c>
      <c r="E212" s="51" t="s">
        <v>1199</v>
      </c>
      <c r="F212" s="51"/>
      <c r="G212" s="74" t="s">
        <v>2104</v>
      </c>
      <c r="H212" s="51" t="s">
        <v>2364</v>
      </c>
      <c r="I212" s="51" t="s">
        <v>2335</v>
      </c>
      <c r="J212" s="79">
        <v>0.2</v>
      </c>
      <c r="K212" s="103">
        <v>1</v>
      </c>
      <c r="L212" s="51">
        <v>25</v>
      </c>
      <c r="M212" s="53"/>
      <c r="N212" s="83">
        <v>65</v>
      </c>
    </row>
    <row r="213" spans="1:14" ht="15.75" x14ac:dyDescent="0.25">
      <c r="A213" s="194">
        <f t="shared" si="3"/>
        <v>211</v>
      </c>
      <c r="B213" s="24" t="s">
        <v>209</v>
      </c>
      <c r="C213" s="192" t="s">
        <v>2371</v>
      </c>
      <c r="D213" s="52" t="s">
        <v>738</v>
      </c>
      <c r="E213" s="51" t="s">
        <v>1212</v>
      </c>
      <c r="F213" s="51" t="s">
        <v>1716</v>
      </c>
      <c r="G213" s="74" t="s">
        <v>2105</v>
      </c>
      <c r="H213" s="51" t="s">
        <v>2325</v>
      </c>
      <c r="I213" s="51" t="s">
        <v>2335</v>
      </c>
      <c r="J213" s="79">
        <v>0.2</v>
      </c>
      <c r="K213" s="103">
        <v>12</v>
      </c>
      <c r="L213" s="51">
        <v>144</v>
      </c>
      <c r="M213" s="53"/>
      <c r="N213" s="83">
        <v>129</v>
      </c>
    </row>
    <row r="214" spans="1:14" ht="15.75" x14ac:dyDescent="0.25">
      <c r="A214" s="194">
        <f t="shared" si="3"/>
        <v>212</v>
      </c>
      <c r="B214" s="8" t="s">
        <v>196</v>
      </c>
      <c r="C214" s="154"/>
      <c r="D214" s="110"/>
      <c r="E214" s="111"/>
      <c r="F214" s="111"/>
      <c r="G214" s="115"/>
      <c r="H214" s="111"/>
      <c r="I214" s="111"/>
      <c r="J214" s="81"/>
      <c r="K214" s="107"/>
      <c r="L214" s="111"/>
      <c r="M214" s="53"/>
      <c r="N214" s="84"/>
    </row>
    <row r="215" spans="1:14" ht="15.75" x14ac:dyDescent="0.25">
      <c r="A215" s="194">
        <f t="shared" si="3"/>
        <v>213</v>
      </c>
      <c r="B215" s="22" t="s">
        <v>197</v>
      </c>
      <c r="C215" s="172" t="s">
        <v>2371</v>
      </c>
      <c r="D215" s="58" t="s">
        <v>726</v>
      </c>
      <c r="E215" s="51" t="s">
        <v>1200</v>
      </c>
      <c r="F215" s="51"/>
      <c r="G215" s="74" t="s">
        <v>2106</v>
      </c>
      <c r="H215" s="51" t="s">
        <v>2325</v>
      </c>
      <c r="I215" s="51" t="s">
        <v>2335</v>
      </c>
      <c r="J215" s="79">
        <v>0.1</v>
      </c>
      <c r="K215" s="103">
        <v>1</v>
      </c>
      <c r="L215" s="51">
        <v>12</v>
      </c>
      <c r="M215" s="53"/>
      <c r="N215" s="83">
        <v>296</v>
      </c>
    </row>
    <row r="216" spans="1:14" ht="15.75" x14ac:dyDescent="0.25">
      <c r="A216" s="194">
        <f t="shared" si="3"/>
        <v>214</v>
      </c>
      <c r="B216" s="22" t="s">
        <v>198</v>
      </c>
      <c r="C216" s="172" t="s">
        <v>2371</v>
      </c>
      <c r="D216" s="58" t="s">
        <v>727</v>
      </c>
      <c r="E216" s="51" t="s">
        <v>1201</v>
      </c>
      <c r="F216" s="51"/>
      <c r="G216" s="74" t="s">
        <v>2107</v>
      </c>
      <c r="H216" s="51" t="s">
        <v>2325</v>
      </c>
      <c r="I216" s="51" t="s">
        <v>2335</v>
      </c>
      <c r="J216" s="79">
        <v>0.1</v>
      </c>
      <c r="K216" s="103">
        <v>1</v>
      </c>
      <c r="L216" s="51">
        <v>12</v>
      </c>
      <c r="M216" s="53"/>
      <c r="N216" s="83">
        <v>296</v>
      </c>
    </row>
    <row r="217" spans="1:14" ht="15.75" x14ac:dyDescent="0.25">
      <c r="A217" s="194">
        <f t="shared" si="3"/>
        <v>215</v>
      </c>
      <c r="B217" s="22" t="s">
        <v>199</v>
      </c>
      <c r="C217" s="172" t="s">
        <v>2371</v>
      </c>
      <c r="D217" s="58" t="s">
        <v>728</v>
      </c>
      <c r="E217" s="51" t="s">
        <v>1202</v>
      </c>
      <c r="F217" s="51"/>
      <c r="G217" s="74" t="s">
        <v>2108</v>
      </c>
      <c r="H217" s="51" t="s">
        <v>2325</v>
      </c>
      <c r="I217" s="51" t="s">
        <v>2335</v>
      </c>
      <c r="J217" s="79">
        <v>0.1</v>
      </c>
      <c r="K217" s="103">
        <v>1</v>
      </c>
      <c r="L217" s="51">
        <v>12</v>
      </c>
      <c r="M217" s="53"/>
      <c r="N217" s="83">
        <v>296</v>
      </c>
    </row>
    <row r="218" spans="1:14" ht="15.75" x14ac:dyDescent="0.25">
      <c r="A218" s="194">
        <f t="shared" si="3"/>
        <v>216</v>
      </c>
      <c r="B218" s="22" t="s">
        <v>200</v>
      </c>
      <c r="C218" s="172" t="s">
        <v>2371</v>
      </c>
      <c r="D218" s="58" t="s">
        <v>729</v>
      </c>
      <c r="E218" s="51" t="s">
        <v>1203</v>
      </c>
      <c r="F218" s="51"/>
      <c r="G218" s="74" t="s">
        <v>2109</v>
      </c>
      <c r="H218" s="51" t="s">
        <v>2325</v>
      </c>
      <c r="I218" s="51" t="s">
        <v>2335</v>
      </c>
      <c r="J218" s="79">
        <v>0.1</v>
      </c>
      <c r="K218" s="103">
        <v>1</v>
      </c>
      <c r="L218" s="51">
        <v>12</v>
      </c>
      <c r="M218" s="53"/>
      <c r="N218" s="83">
        <v>296</v>
      </c>
    </row>
    <row r="219" spans="1:14" ht="15.75" x14ac:dyDescent="0.25">
      <c r="A219" s="194">
        <f t="shared" si="3"/>
        <v>217</v>
      </c>
      <c r="B219" s="22" t="s">
        <v>201</v>
      </c>
      <c r="C219" s="172" t="s">
        <v>2371</v>
      </c>
      <c r="D219" s="58" t="s">
        <v>730</v>
      </c>
      <c r="E219" s="51" t="s">
        <v>1204</v>
      </c>
      <c r="F219" s="51"/>
      <c r="G219" s="74" t="s">
        <v>2110</v>
      </c>
      <c r="H219" s="51" t="s">
        <v>2325</v>
      </c>
      <c r="I219" s="51" t="s">
        <v>2335</v>
      </c>
      <c r="J219" s="79">
        <v>0.1</v>
      </c>
      <c r="K219" s="103">
        <v>1</v>
      </c>
      <c r="L219" s="51">
        <v>12</v>
      </c>
      <c r="M219" s="53"/>
      <c r="N219" s="83">
        <v>296</v>
      </c>
    </row>
    <row r="220" spans="1:14" ht="15.75" x14ac:dyDescent="0.25">
      <c r="A220" s="194">
        <f t="shared" si="3"/>
        <v>218</v>
      </c>
      <c r="B220" s="22" t="s">
        <v>202</v>
      </c>
      <c r="C220" s="172" t="s">
        <v>2371</v>
      </c>
      <c r="D220" s="58" t="s">
        <v>731</v>
      </c>
      <c r="E220" s="51" t="s">
        <v>1205</v>
      </c>
      <c r="F220" s="51"/>
      <c r="G220" s="74" t="s">
        <v>2111</v>
      </c>
      <c r="H220" s="51" t="s">
        <v>2325</v>
      </c>
      <c r="I220" s="51" t="s">
        <v>2335</v>
      </c>
      <c r="J220" s="79">
        <v>0.1</v>
      </c>
      <c r="K220" s="103">
        <v>1</v>
      </c>
      <c r="L220" s="51">
        <v>12</v>
      </c>
      <c r="M220" s="53"/>
      <c r="N220" s="83">
        <v>296</v>
      </c>
    </row>
    <row r="221" spans="1:14" ht="15.75" x14ac:dyDescent="0.25">
      <c r="A221" s="194">
        <f t="shared" si="3"/>
        <v>219</v>
      </c>
      <c r="B221" s="22" t="s">
        <v>203</v>
      </c>
      <c r="C221" s="170" t="s">
        <v>2370</v>
      </c>
      <c r="D221" s="52" t="s">
        <v>732</v>
      </c>
      <c r="E221" s="51" t="s">
        <v>1206</v>
      </c>
      <c r="F221" s="51" t="s">
        <v>1717</v>
      </c>
      <c r="G221" s="74" t="s">
        <v>2112</v>
      </c>
      <c r="H221" s="51" t="s">
        <v>2325</v>
      </c>
      <c r="I221" s="51" t="s">
        <v>2335</v>
      </c>
      <c r="J221" s="79">
        <v>0.2</v>
      </c>
      <c r="K221" s="103">
        <v>1</v>
      </c>
      <c r="L221" s="51">
        <v>4</v>
      </c>
      <c r="M221" s="53"/>
      <c r="N221" s="83">
        <v>992</v>
      </c>
    </row>
    <row r="222" spans="1:14" ht="15.75" x14ac:dyDescent="0.25">
      <c r="A222" s="194">
        <f t="shared" si="3"/>
        <v>220</v>
      </c>
      <c r="B222" s="22" t="s">
        <v>204</v>
      </c>
      <c r="C222" s="170" t="s">
        <v>2370</v>
      </c>
      <c r="D222" s="52" t="s">
        <v>733</v>
      </c>
      <c r="E222" s="51" t="s">
        <v>1207</v>
      </c>
      <c r="F222" s="51"/>
      <c r="G222" s="74" t="s">
        <v>2113</v>
      </c>
      <c r="H222" s="51" t="s">
        <v>2325</v>
      </c>
      <c r="I222" s="51" t="s">
        <v>2335</v>
      </c>
      <c r="J222" s="79">
        <v>0.2</v>
      </c>
      <c r="K222" s="103">
        <v>1</v>
      </c>
      <c r="L222" s="51">
        <v>4</v>
      </c>
      <c r="M222" s="53"/>
      <c r="N222" s="83">
        <v>992</v>
      </c>
    </row>
    <row r="223" spans="1:14" ht="15.75" x14ac:dyDescent="0.25">
      <c r="A223" s="194">
        <f t="shared" si="3"/>
        <v>221</v>
      </c>
      <c r="B223" s="22" t="s">
        <v>205</v>
      </c>
      <c r="C223" s="170" t="s">
        <v>2370</v>
      </c>
      <c r="D223" s="52" t="s">
        <v>734</v>
      </c>
      <c r="E223" s="51" t="s">
        <v>1208</v>
      </c>
      <c r="F223" s="51" t="s">
        <v>1718</v>
      </c>
      <c r="G223" s="74" t="s">
        <v>2114</v>
      </c>
      <c r="H223" s="51" t="s">
        <v>2325</v>
      </c>
      <c r="I223" s="51" t="s">
        <v>2335</v>
      </c>
      <c r="J223" s="79">
        <v>0.2</v>
      </c>
      <c r="K223" s="103">
        <v>1</v>
      </c>
      <c r="L223" s="51">
        <v>4</v>
      </c>
      <c r="M223" s="53"/>
      <c r="N223" s="83">
        <v>992</v>
      </c>
    </row>
    <row r="224" spans="1:14" ht="15.75" x14ac:dyDescent="0.25">
      <c r="A224" s="194">
        <f t="shared" si="3"/>
        <v>222</v>
      </c>
      <c r="B224" s="22" t="s">
        <v>206</v>
      </c>
      <c r="C224" s="170" t="s">
        <v>2370</v>
      </c>
      <c r="D224" s="52" t="s">
        <v>735</v>
      </c>
      <c r="E224" s="51" t="s">
        <v>1209</v>
      </c>
      <c r="F224" s="51" t="s">
        <v>1719</v>
      </c>
      <c r="G224" s="74" t="s">
        <v>2115</v>
      </c>
      <c r="H224" s="51" t="s">
        <v>2325</v>
      </c>
      <c r="I224" s="51" t="s">
        <v>2335</v>
      </c>
      <c r="J224" s="79">
        <v>0.2</v>
      </c>
      <c r="K224" s="103">
        <v>1</v>
      </c>
      <c r="L224" s="51">
        <v>8</v>
      </c>
      <c r="M224" s="53"/>
      <c r="N224" s="83">
        <v>592</v>
      </c>
    </row>
    <row r="225" spans="1:14" ht="15.75" x14ac:dyDescent="0.25">
      <c r="A225" s="194">
        <f t="shared" si="3"/>
        <v>223</v>
      </c>
      <c r="B225" s="22" t="s">
        <v>207</v>
      </c>
      <c r="C225" s="170" t="s">
        <v>2370</v>
      </c>
      <c r="D225" s="52" t="s">
        <v>736</v>
      </c>
      <c r="E225" s="51" t="s">
        <v>1210</v>
      </c>
      <c r="F225" s="51" t="s">
        <v>1720</v>
      </c>
      <c r="G225" s="74" t="s">
        <v>2116</v>
      </c>
      <c r="H225" s="51" t="s">
        <v>2325</v>
      </c>
      <c r="I225" s="51" t="s">
        <v>2335</v>
      </c>
      <c r="J225" s="79">
        <v>0.2</v>
      </c>
      <c r="K225" s="103">
        <v>1</v>
      </c>
      <c r="L225" s="51">
        <v>8</v>
      </c>
      <c r="M225" s="53"/>
      <c r="N225" s="83">
        <v>592</v>
      </c>
    </row>
    <row r="226" spans="1:14" ht="15.75" x14ac:dyDescent="0.25">
      <c r="A226" s="194">
        <f t="shared" si="3"/>
        <v>224</v>
      </c>
      <c r="B226" s="24" t="s">
        <v>208</v>
      </c>
      <c r="C226" s="173" t="s">
        <v>2370</v>
      </c>
      <c r="D226" s="52" t="s">
        <v>737</v>
      </c>
      <c r="E226" s="51" t="s">
        <v>1211</v>
      </c>
      <c r="F226" s="51" t="s">
        <v>1721</v>
      </c>
      <c r="G226" s="74" t="s">
        <v>2117</v>
      </c>
      <c r="H226" s="51" t="s">
        <v>2325</v>
      </c>
      <c r="I226" s="51" t="s">
        <v>2335</v>
      </c>
      <c r="J226" s="79">
        <v>0.2</v>
      </c>
      <c r="K226" s="103">
        <v>1</v>
      </c>
      <c r="L226" s="51">
        <v>8</v>
      </c>
      <c r="M226" s="53"/>
      <c r="N226" s="83">
        <v>592</v>
      </c>
    </row>
    <row r="227" spans="1:14" ht="15.75" x14ac:dyDescent="0.25">
      <c r="A227" s="194">
        <f t="shared" si="3"/>
        <v>225</v>
      </c>
      <c r="B227" s="8" t="s">
        <v>210</v>
      </c>
      <c r="C227" s="154"/>
      <c r="D227" s="109"/>
      <c r="E227" s="111"/>
      <c r="F227" s="111"/>
      <c r="G227" s="115"/>
      <c r="H227" s="111"/>
      <c r="I227" s="111"/>
      <c r="J227" s="81"/>
      <c r="K227" s="107"/>
      <c r="L227" s="111"/>
      <c r="M227" s="53"/>
      <c r="N227" s="84"/>
    </row>
    <row r="228" spans="1:14" ht="18.75" x14ac:dyDescent="0.25">
      <c r="A228" s="194">
        <f t="shared" si="3"/>
        <v>226</v>
      </c>
      <c r="B228" s="21" t="s">
        <v>211</v>
      </c>
      <c r="C228" s="163"/>
      <c r="D228" s="114"/>
      <c r="E228" s="114"/>
      <c r="F228" s="114"/>
      <c r="G228" s="116"/>
      <c r="H228" s="114"/>
      <c r="I228" s="114"/>
      <c r="J228" s="114"/>
      <c r="K228" s="130"/>
      <c r="L228" s="112"/>
      <c r="M228" s="53"/>
      <c r="N228" s="84"/>
    </row>
    <row r="229" spans="1:14" ht="15.75" x14ac:dyDescent="0.25">
      <c r="A229" s="194">
        <f t="shared" si="3"/>
        <v>227</v>
      </c>
      <c r="B229" s="22" t="s">
        <v>212</v>
      </c>
      <c r="C229" s="172" t="s">
        <v>2371</v>
      </c>
      <c r="D229" s="52" t="s">
        <v>739</v>
      </c>
      <c r="E229" s="51" t="s">
        <v>1213</v>
      </c>
      <c r="F229" s="51"/>
      <c r="G229" s="74" t="s">
        <v>2118</v>
      </c>
      <c r="H229" s="51" t="s">
        <v>2325</v>
      </c>
      <c r="I229" s="51" t="s">
        <v>2335</v>
      </c>
      <c r="J229" s="79">
        <v>0.2</v>
      </c>
      <c r="K229" s="103">
        <v>1</v>
      </c>
      <c r="L229" s="51">
        <v>6</v>
      </c>
      <c r="M229" s="53"/>
      <c r="N229" s="83">
        <v>1620</v>
      </c>
    </row>
    <row r="230" spans="1:14" ht="15.75" x14ac:dyDescent="0.25">
      <c r="A230" s="194">
        <f t="shared" si="3"/>
        <v>228</v>
      </c>
      <c r="B230" s="22" t="s">
        <v>213</v>
      </c>
      <c r="C230" s="172" t="s">
        <v>2371</v>
      </c>
      <c r="D230" s="52" t="s">
        <v>740</v>
      </c>
      <c r="E230" s="51" t="s">
        <v>1214</v>
      </c>
      <c r="F230" s="51"/>
      <c r="G230" s="74" t="s">
        <v>2119</v>
      </c>
      <c r="H230" s="51" t="s">
        <v>2325</v>
      </c>
      <c r="I230" s="51" t="s">
        <v>2335</v>
      </c>
      <c r="J230" s="79">
        <v>0.2</v>
      </c>
      <c r="K230" s="103">
        <v>1</v>
      </c>
      <c r="L230" s="51">
        <v>6</v>
      </c>
      <c r="M230" s="53"/>
      <c r="N230" s="83">
        <v>380</v>
      </c>
    </row>
    <row r="231" spans="1:14" ht="15.75" x14ac:dyDescent="0.25">
      <c r="A231" s="194">
        <f t="shared" si="3"/>
        <v>229</v>
      </c>
      <c r="B231" s="22" t="s">
        <v>214</v>
      </c>
      <c r="C231" s="172" t="s">
        <v>2371</v>
      </c>
      <c r="D231" s="52" t="s">
        <v>741</v>
      </c>
      <c r="E231" s="51" t="s">
        <v>1215</v>
      </c>
      <c r="F231" s="51"/>
      <c r="G231" s="74" t="s">
        <v>2120</v>
      </c>
      <c r="H231" s="51" t="s">
        <v>2325</v>
      </c>
      <c r="I231" s="51" t="s">
        <v>2335</v>
      </c>
      <c r="J231" s="79">
        <v>0.2</v>
      </c>
      <c r="K231" s="103">
        <v>1</v>
      </c>
      <c r="L231" s="51">
        <v>6</v>
      </c>
      <c r="M231" s="53"/>
      <c r="N231" s="83">
        <v>580</v>
      </c>
    </row>
    <row r="232" spans="1:14" ht="15.75" x14ac:dyDescent="0.25">
      <c r="A232" s="194">
        <f t="shared" si="3"/>
        <v>230</v>
      </c>
      <c r="B232" s="22" t="s">
        <v>215</v>
      </c>
      <c r="C232" s="172" t="s">
        <v>2371</v>
      </c>
      <c r="D232" s="52" t="s">
        <v>742</v>
      </c>
      <c r="E232" s="51" t="s">
        <v>1216</v>
      </c>
      <c r="F232" s="51"/>
      <c r="G232" s="74" t="s">
        <v>2121</v>
      </c>
      <c r="H232" s="51" t="s">
        <v>2325</v>
      </c>
      <c r="I232" s="51" t="s">
        <v>2335</v>
      </c>
      <c r="J232" s="79">
        <v>0.2</v>
      </c>
      <c r="K232" s="103">
        <v>1</v>
      </c>
      <c r="L232" s="51">
        <v>6</v>
      </c>
      <c r="M232" s="53"/>
      <c r="N232" s="83">
        <v>224</v>
      </c>
    </row>
    <row r="233" spans="1:14" ht="15.75" x14ac:dyDescent="0.25">
      <c r="A233" s="194">
        <f t="shared" si="3"/>
        <v>231</v>
      </c>
      <c r="B233" s="22" t="s">
        <v>216</v>
      </c>
      <c r="C233" s="172" t="s">
        <v>2371</v>
      </c>
      <c r="D233" s="52" t="s">
        <v>743</v>
      </c>
      <c r="E233" s="51" t="s">
        <v>1217</v>
      </c>
      <c r="F233" s="51" t="s">
        <v>1722</v>
      </c>
      <c r="G233" s="74" t="s">
        <v>2122</v>
      </c>
      <c r="H233" s="51" t="s">
        <v>2325</v>
      </c>
      <c r="I233" s="51" t="s">
        <v>2335</v>
      </c>
      <c r="J233" s="79">
        <v>0.2</v>
      </c>
      <c r="K233" s="103">
        <v>1</v>
      </c>
      <c r="L233" s="51">
        <v>12</v>
      </c>
      <c r="M233" s="53"/>
      <c r="N233" s="83">
        <v>354</v>
      </c>
    </row>
    <row r="234" spans="1:14" ht="15.75" x14ac:dyDescent="0.25">
      <c r="A234" s="194">
        <f t="shared" si="3"/>
        <v>232</v>
      </c>
      <c r="B234" s="22" t="s">
        <v>217</v>
      </c>
      <c r="C234" s="172" t="s">
        <v>2371</v>
      </c>
      <c r="D234" s="52" t="s">
        <v>744</v>
      </c>
      <c r="E234" s="51" t="s">
        <v>1218</v>
      </c>
      <c r="F234" s="51"/>
      <c r="G234" s="74" t="s">
        <v>2123</v>
      </c>
      <c r="H234" s="51" t="s">
        <v>2325</v>
      </c>
      <c r="I234" s="51" t="s">
        <v>2335</v>
      </c>
      <c r="J234" s="79">
        <v>0.2</v>
      </c>
      <c r="K234" s="103">
        <v>1</v>
      </c>
      <c r="L234" s="51">
        <v>4</v>
      </c>
      <c r="M234" s="53"/>
      <c r="N234" s="83">
        <v>270</v>
      </c>
    </row>
    <row r="235" spans="1:14" ht="15.75" x14ac:dyDescent="0.25">
      <c r="A235" s="194">
        <f t="shared" si="3"/>
        <v>233</v>
      </c>
      <c r="B235" s="22" t="s">
        <v>218</v>
      </c>
      <c r="C235" s="172" t="s">
        <v>2371</v>
      </c>
      <c r="D235" s="52" t="s">
        <v>745</v>
      </c>
      <c r="E235" s="51" t="s">
        <v>1219</v>
      </c>
      <c r="F235" s="51"/>
      <c r="G235" s="74" t="s">
        <v>2124</v>
      </c>
      <c r="H235" s="51" t="s">
        <v>2325</v>
      </c>
      <c r="I235" s="51" t="s">
        <v>2335</v>
      </c>
      <c r="J235" s="79">
        <v>0.2</v>
      </c>
      <c r="K235" s="103">
        <v>1</v>
      </c>
      <c r="L235" s="51">
        <v>4</v>
      </c>
      <c r="M235" s="53"/>
      <c r="N235" s="83">
        <v>290</v>
      </c>
    </row>
    <row r="236" spans="1:14" ht="15.75" x14ac:dyDescent="0.25">
      <c r="A236" s="194">
        <f t="shared" si="3"/>
        <v>234</v>
      </c>
      <c r="B236" s="22" t="s">
        <v>219</v>
      </c>
      <c r="C236" s="172" t="s">
        <v>2371</v>
      </c>
      <c r="D236" s="52" t="s">
        <v>746</v>
      </c>
      <c r="E236" s="51" t="s">
        <v>1220</v>
      </c>
      <c r="F236" s="51"/>
      <c r="G236" s="74" t="s">
        <v>2125</v>
      </c>
      <c r="H236" s="51" t="s">
        <v>2325</v>
      </c>
      <c r="I236" s="51" t="s">
        <v>2335</v>
      </c>
      <c r="J236" s="79">
        <v>0.2</v>
      </c>
      <c r="K236" s="103">
        <v>1</v>
      </c>
      <c r="L236" s="51">
        <v>6</v>
      </c>
      <c r="M236" s="53"/>
      <c r="N236" s="83">
        <v>824</v>
      </c>
    </row>
    <row r="237" spans="1:14" ht="15.75" x14ac:dyDescent="0.25">
      <c r="A237" s="194">
        <f t="shared" si="3"/>
        <v>235</v>
      </c>
      <c r="B237" s="22" t="s">
        <v>220</v>
      </c>
      <c r="C237" s="172" t="s">
        <v>2371</v>
      </c>
      <c r="D237" s="52" t="s">
        <v>747</v>
      </c>
      <c r="E237" s="51" t="s">
        <v>1221</v>
      </c>
      <c r="F237" s="51"/>
      <c r="G237" s="74" t="s">
        <v>2126</v>
      </c>
      <c r="H237" s="51" t="s">
        <v>2325</v>
      </c>
      <c r="I237" s="51" t="s">
        <v>2335</v>
      </c>
      <c r="J237" s="79">
        <v>0.2</v>
      </c>
      <c r="K237" s="103">
        <v>1</v>
      </c>
      <c r="L237" s="51">
        <v>6</v>
      </c>
      <c r="M237" s="53"/>
      <c r="N237" s="83">
        <v>224</v>
      </c>
    </row>
    <row r="238" spans="1:14" ht="15.75" x14ac:dyDescent="0.25">
      <c r="A238" s="194">
        <f t="shared" si="3"/>
        <v>236</v>
      </c>
      <c r="B238" s="22" t="s">
        <v>221</v>
      </c>
      <c r="C238" s="172" t="s">
        <v>2371</v>
      </c>
      <c r="D238" s="52" t="s">
        <v>748</v>
      </c>
      <c r="E238" s="51" t="s">
        <v>1222</v>
      </c>
      <c r="F238" s="51"/>
      <c r="G238" s="74" t="s">
        <v>2127</v>
      </c>
      <c r="H238" s="51" t="s">
        <v>2325</v>
      </c>
      <c r="I238" s="51" t="s">
        <v>2335</v>
      </c>
      <c r="J238" s="79">
        <v>0.2</v>
      </c>
      <c r="K238" s="103">
        <v>1</v>
      </c>
      <c r="L238" s="51">
        <v>6</v>
      </c>
      <c r="M238" s="53"/>
      <c r="N238" s="83">
        <v>370</v>
      </c>
    </row>
    <row r="239" spans="1:14" ht="15.75" x14ac:dyDescent="0.25">
      <c r="A239" s="194">
        <f t="shared" si="3"/>
        <v>237</v>
      </c>
      <c r="B239" s="22" t="s">
        <v>222</v>
      </c>
      <c r="C239" s="172" t="s">
        <v>2371</v>
      </c>
      <c r="D239" s="52" t="s">
        <v>749</v>
      </c>
      <c r="E239" s="51" t="s">
        <v>1223</v>
      </c>
      <c r="F239" s="51"/>
      <c r="G239" s="74" t="s">
        <v>2128</v>
      </c>
      <c r="H239" s="51" t="s">
        <v>2325</v>
      </c>
      <c r="I239" s="51" t="s">
        <v>2335</v>
      </c>
      <c r="J239" s="79">
        <v>0.2</v>
      </c>
      <c r="K239" s="103">
        <v>1</v>
      </c>
      <c r="L239" s="51">
        <v>6</v>
      </c>
      <c r="M239" s="53"/>
      <c r="N239" s="83">
        <v>270</v>
      </c>
    </row>
    <row r="240" spans="1:14" ht="15.75" x14ac:dyDescent="0.25">
      <c r="A240" s="194">
        <f t="shared" si="3"/>
        <v>238</v>
      </c>
      <c r="B240" s="22" t="s">
        <v>223</v>
      </c>
      <c r="C240" s="172" t="s">
        <v>2371</v>
      </c>
      <c r="D240" s="52" t="s">
        <v>750</v>
      </c>
      <c r="E240" s="51" t="s">
        <v>1224</v>
      </c>
      <c r="F240" s="51"/>
      <c r="G240" s="74" t="s">
        <v>2129</v>
      </c>
      <c r="H240" s="51" t="s">
        <v>2325</v>
      </c>
      <c r="I240" s="51" t="s">
        <v>2335</v>
      </c>
      <c r="J240" s="79">
        <v>0.2</v>
      </c>
      <c r="K240" s="103">
        <v>1</v>
      </c>
      <c r="L240" s="51">
        <v>6</v>
      </c>
      <c r="M240" s="53"/>
      <c r="N240" s="83">
        <v>590</v>
      </c>
    </row>
    <row r="241" spans="1:14" ht="15.75" x14ac:dyDescent="0.25">
      <c r="A241" s="194">
        <f t="shared" si="3"/>
        <v>239</v>
      </c>
      <c r="B241" s="22" t="s">
        <v>224</v>
      </c>
      <c r="C241" s="172" t="s">
        <v>2371</v>
      </c>
      <c r="D241" s="52" t="s">
        <v>751</v>
      </c>
      <c r="E241" s="51" t="s">
        <v>1225</v>
      </c>
      <c r="F241" s="51"/>
      <c r="G241" s="74" t="s">
        <v>2130</v>
      </c>
      <c r="H241" s="51" t="s">
        <v>2325</v>
      </c>
      <c r="I241" s="51" t="s">
        <v>2335</v>
      </c>
      <c r="J241" s="79">
        <v>0.2</v>
      </c>
      <c r="K241" s="103">
        <v>1</v>
      </c>
      <c r="L241" s="51">
        <v>4</v>
      </c>
      <c r="M241" s="53"/>
      <c r="N241" s="83">
        <v>690</v>
      </c>
    </row>
    <row r="242" spans="1:14" ht="15.75" x14ac:dyDescent="0.25">
      <c r="A242" s="194">
        <f t="shared" si="3"/>
        <v>240</v>
      </c>
      <c r="B242" s="22" t="s">
        <v>225</v>
      </c>
      <c r="C242" s="172" t="s">
        <v>2371</v>
      </c>
      <c r="D242" s="52" t="s">
        <v>752</v>
      </c>
      <c r="E242" s="51" t="s">
        <v>1226</v>
      </c>
      <c r="F242" s="51"/>
      <c r="G242" s="74" t="s">
        <v>2131</v>
      </c>
      <c r="H242" s="51" t="s">
        <v>2325</v>
      </c>
      <c r="I242" s="51" t="s">
        <v>2335</v>
      </c>
      <c r="J242" s="79">
        <v>0.2</v>
      </c>
      <c r="K242" s="103">
        <v>1</v>
      </c>
      <c r="L242" s="51">
        <v>6</v>
      </c>
      <c r="M242" s="53"/>
      <c r="N242" s="83">
        <v>1890</v>
      </c>
    </row>
    <row r="243" spans="1:14" ht="15.75" x14ac:dyDescent="0.25">
      <c r="A243" s="194">
        <f t="shared" si="3"/>
        <v>241</v>
      </c>
      <c r="B243" s="22" t="s">
        <v>226</v>
      </c>
      <c r="C243" s="172" t="s">
        <v>2371</v>
      </c>
      <c r="D243" s="52" t="s">
        <v>753</v>
      </c>
      <c r="E243" s="51" t="s">
        <v>1227</v>
      </c>
      <c r="F243" s="51"/>
      <c r="G243" s="74" t="s">
        <v>2132</v>
      </c>
      <c r="H243" s="51" t="s">
        <v>2325</v>
      </c>
      <c r="I243" s="51" t="s">
        <v>2335</v>
      </c>
      <c r="J243" s="79">
        <v>0.2</v>
      </c>
      <c r="K243" s="103">
        <v>1</v>
      </c>
      <c r="L243" s="51">
        <v>4</v>
      </c>
      <c r="M243" s="53"/>
      <c r="N243" s="83">
        <v>680</v>
      </c>
    </row>
    <row r="244" spans="1:14" ht="15.75" x14ac:dyDescent="0.25">
      <c r="A244" s="194">
        <f t="shared" si="3"/>
        <v>242</v>
      </c>
      <c r="B244" s="22" t="s">
        <v>227</v>
      </c>
      <c r="C244" s="172" t="s">
        <v>2371</v>
      </c>
      <c r="D244" s="52" t="s">
        <v>754</v>
      </c>
      <c r="E244" s="51" t="s">
        <v>1228</v>
      </c>
      <c r="F244" s="51"/>
      <c r="G244" s="74" t="s">
        <v>2133</v>
      </c>
      <c r="H244" s="51" t="s">
        <v>2325</v>
      </c>
      <c r="I244" s="51" t="s">
        <v>2335</v>
      </c>
      <c r="J244" s="79">
        <v>0.2</v>
      </c>
      <c r="K244" s="103">
        <v>1</v>
      </c>
      <c r="L244" s="51">
        <v>6</v>
      </c>
      <c r="M244" s="53"/>
      <c r="N244" s="83">
        <v>384</v>
      </c>
    </row>
    <row r="245" spans="1:14" ht="18.75" x14ac:dyDescent="0.25">
      <c r="A245" s="194">
        <f t="shared" si="3"/>
        <v>243</v>
      </c>
      <c r="B245" s="25" t="s">
        <v>228</v>
      </c>
      <c r="C245" s="163"/>
      <c r="D245" s="114"/>
      <c r="E245" s="114"/>
      <c r="F245" s="114"/>
      <c r="G245" s="116"/>
      <c r="H245" s="114"/>
      <c r="I245" s="114"/>
      <c r="J245" s="114"/>
      <c r="K245" s="130"/>
      <c r="L245" s="112"/>
      <c r="M245" s="53"/>
      <c r="N245" s="84"/>
    </row>
    <row r="246" spans="1:14" ht="15.75" x14ac:dyDescent="0.25">
      <c r="A246" s="194">
        <f t="shared" si="3"/>
        <v>244</v>
      </c>
      <c r="B246" s="8" t="s">
        <v>229</v>
      </c>
      <c r="C246" s="154"/>
      <c r="D246" s="114"/>
      <c r="E246" s="114"/>
      <c r="F246" s="114"/>
      <c r="G246" s="116"/>
      <c r="H246" s="114"/>
      <c r="I246" s="114"/>
      <c r="J246" s="114"/>
      <c r="K246" s="130"/>
      <c r="L246" s="112"/>
      <c r="M246" s="53"/>
      <c r="N246" s="84"/>
    </row>
    <row r="247" spans="1:14" ht="15.75" x14ac:dyDescent="0.25">
      <c r="A247" s="194">
        <f t="shared" si="3"/>
        <v>245</v>
      </c>
      <c r="B247" s="7" t="s">
        <v>230</v>
      </c>
      <c r="C247" s="155" t="s">
        <v>2371</v>
      </c>
      <c r="D247" s="52" t="s">
        <v>755</v>
      </c>
      <c r="E247" s="51" t="s">
        <v>1229</v>
      </c>
      <c r="F247" s="51" t="s">
        <v>1723</v>
      </c>
      <c r="G247" s="74" t="s">
        <v>2134</v>
      </c>
      <c r="H247" s="51" t="s">
        <v>2326</v>
      </c>
      <c r="I247" s="51" t="s">
        <v>2335</v>
      </c>
      <c r="J247" s="79">
        <v>0.2</v>
      </c>
      <c r="K247" s="103">
        <v>1</v>
      </c>
      <c r="L247" s="51">
        <v>12</v>
      </c>
      <c r="M247" s="53"/>
      <c r="N247" s="83">
        <v>582</v>
      </c>
    </row>
    <row r="248" spans="1:14" ht="15.75" x14ac:dyDescent="0.25">
      <c r="A248" s="194">
        <f t="shared" si="3"/>
        <v>246</v>
      </c>
      <c r="B248" s="8" t="s">
        <v>231</v>
      </c>
      <c r="C248" s="154"/>
      <c r="D248" s="114"/>
      <c r="E248" s="114"/>
      <c r="F248" s="114"/>
      <c r="G248" s="116"/>
      <c r="H248" s="114"/>
      <c r="I248" s="114"/>
      <c r="J248" s="114"/>
      <c r="K248" s="130"/>
      <c r="L248" s="112"/>
      <c r="M248" s="53"/>
      <c r="N248" s="84"/>
    </row>
    <row r="249" spans="1:14" ht="15.75" x14ac:dyDescent="0.25">
      <c r="A249" s="194">
        <f t="shared" si="3"/>
        <v>247</v>
      </c>
      <c r="B249" s="7" t="s">
        <v>232</v>
      </c>
      <c r="C249" s="155" t="s">
        <v>2371</v>
      </c>
      <c r="D249" s="52" t="s">
        <v>756</v>
      </c>
      <c r="E249" s="51" t="s">
        <v>1230</v>
      </c>
      <c r="F249" s="51" t="s">
        <v>1724</v>
      </c>
      <c r="G249" s="74" t="s">
        <v>2135</v>
      </c>
      <c r="H249" s="51" t="s">
        <v>2326</v>
      </c>
      <c r="I249" s="51" t="s">
        <v>2335</v>
      </c>
      <c r="J249" s="79">
        <v>0.2</v>
      </c>
      <c r="K249" s="103">
        <v>1</v>
      </c>
      <c r="L249" s="51">
        <v>72</v>
      </c>
      <c r="M249" s="53"/>
      <c r="N249" s="83">
        <v>138</v>
      </c>
    </row>
    <row r="250" spans="1:14" ht="15.75" x14ac:dyDescent="0.25">
      <c r="A250" s="194">
        <f t="shared" si="3"/>
        <v>248</v>
      </c>
      <c r="B250" s="8" t="s">
        <v>233</v>
      </c>
      <c r="C250" s="154"/>
      <c r="D250" s="114"/>
      <c r="E250" s="114"/>
      <c r="F250" s="114"/>
      <c r="G250" s="116"/>
      <c r="H250" s="114"/>
      <c r="I250" s="114"/>
      <c r="J250" s="114"/>
      <c r="K250" s="130"/>
      <c r="L250" s="112"/>
      <c r="M250" s="53"/>
      <c r="N250" s="84"/>
    </row>
    <row r="251" spans="1:14" ht="15.75" x14ac:dyDescent="0.25">
      <c r="A251" s="194">
        <f t="shared" si="3"/>
        <v>249</v>
      </c>
      <c r="B251" s="12" t="s">
        <v>234</v>
      </c>
      <c r="C251" s="161" t="s">
        <v>2371</v>
      </c>
      <c r="D251" s="52" t="s">
        <v>757</v>
      </c>
      <c r="E251" s="74">
        <v>3154148727019</v>
      </c>
      <c r="F251" s="74">
        <v>13154148727016</v>
      </c>
      <c r="G251" s="74">
        <v>23154148727013</v>
      </c>
      <c r="H251" s="74" t="s">
        <v>2330</v>
      </c>
      <c r="I251" s="74" t="s">
        <v>2336</v>
      </c>
      <c r="J251" s="79">
        <v>0.2</v>
      </c>
      <c r="K251" s="103">
        <v>1</v>
      </c>
      <c r="L251" s="51">
        <v>12</v>
      </c>
      <c r="N251" s="83">
        <v>214</v>
      </c>
    </row>
    <row r="252" spans="1:14" ht="15.75" x14ac:dyDescent="0.25">
      <c r="A252" s="194">
        <f t="shared" si="3"/>
        <v>250</v>
      </c>
      <c r="B252" s="12" t="s">
        <v>235</v>
      </c>
      <c r="C252" s="161" t="s">
        <v>2371</v>
      </c>
      <c r="D252" s="52" t="s">
        <v>758</v>
      </c>
      <c r="E252" s="74">
        <v>3154148727040</v>
      </c>
      <c r="F252" s="74">
        <v>13154148727047</v>
      </c>
      <c r="G252" s="74">
        <v>23154148727044</v>
      </c>
      <c r="H252" s="74" t="s">
        <v>2330</v>
      </c>
      <c r="I252" s="74" t="s">
        <v>2336</v>
      </c>
      <c r="J252" s="79">
        <v>0.2</v>
      </c>
      <c r="K252" s="103">
        <v>1</v>
      </c>
      <c r="L252" s="51">
        <v>12</v>
      </c>
      <c r="N252" s="83">
        <v>214</v>
      </c>
    </row>
    <row r="253" spans="1:14" ht="15.75" x14ac:dyDescent="0.25">
      <c r="A253" s="194">
        <f t="shared" si="3"/>
        <v>251</v>
      </c>
      <c r="B253" s="12" t="s">
        <v>236</v>
      </c>
      <c r="C253" s="161" t="s">
        <v>2371</v>
      </c>
      <c r="D253" s="52" t="s">
        <v>759</v>
      </c>
      <c r="E253" s="74">
        <v>3154148727057</v>
      </c>
      <c r="F253" s="74">
        <v>13154148727054</v>
      </c>
      <c r="G253" s="74">
        <v>23154148727051</v>
      </c>
      <c r="H253" s="74" t="s">
        <v>2330</v>
      </c>
      <c r="I253" s="74" t="s">
        <v>2336</v>
      </c>
      <c r="J253" s="79">
        <v>0.2</v>
      </c>
      <c r="K253" s="103">
        <v>1</v>
      </c>
      <c r="L253" s="51">
        <v>12</v>
      </c>
      <c r="N253" s="83">
        <v>214</v>
      </c>
    </row>
    <row r="254" spans="1:14" ht="15.75" x14ac:dyDescent="0.25">
      <c r="A254" s="194">
        <f t="shared" si="3"/>
        <v>252</v>
      </c>
      <c r="B254" s="12" t="s">
        <v>237</v>
      </c>
      <c r="C254" s="165" t="s">
        <v>2370</v>
      </c>
      <c r="D254" s="52" t="s">
        <v>760</v>
      </c>
      <c r="E254" s="51" t="s">
        <v>1231</v>
      </c>
      <c r="F254" s="51" t="s">
        <v>1725</v>
      </c>
      <c r="G254" s="74" t="s">
        <v>2136</v>
      </c>
      <c r="H254" s="51" t="s">
        <v>2326</v>
      </c>
      <c r="I254" s="51" t="s">
        <v>2335</v>
      </c>
      <c r="J254" s="79">
        <v>0.2</v>
      </c>
      <c r="K254" s="103">
        <v>1</v>
      </c>
      <c r="L254" s="51">
        <v>12</v>
      </c>
      <c r="M254" s="53"/>
      <c r="N254" s="83">
        <v>214</v>
      </c>
    </row>
    <row r="255" spans="1:14" ht="15.75" x14ac:dyDescent="0.25">
      <c r="A255" s="194">
        <f t="shared" si="3"/>
        <v>253</v>
      </c>
      <c r="B255" s="12" t="s">
        <v>238</v>
      </c>
      <c r="C255" s="165" t="s">
        <v>2370</v>
      </c>
      <c r="D255" s="52" t="s">
        <v>761</v>
      </c>
      <c r="E255" s="65" t="s">
        <v>1232</v>
      </c>
      <c r="F255" s="65" t="s">
        <v>1726</v>
      </c>
      <c r="G255" s="75" t="s">
        <v>2137</v>
      </c>
      <c r="H255" s="65" t="s">
        <v>2326</v>
      </c>
      <c r="I255" s="65" t="s">
        <v>2335</v>
      </c>
      <c r="J255" s="79">
        <v>0.2</v>
      </c>
      <c r="K255" s="103">
        <v>1</v>
      </c>
      <c r="L255" s="54">
        <v>12</v>
      </c>
      <c r="M255" s="53"/>
      <c r="N255" s="83">
        <v>214</v>
      </c>
    </row>
    <row r="256" spans="1:14" ht="15.75" x14ac:dyDescent="0.25">
      <c r="A256" s="194">
        <f t="shared" si="3"/>
        <v>254</v>
      </c>
      <c r="B256" s="12" t="s">
        <v>239</v>
      </c>
      <c r="C256" s="165" t="s">
        <v>2370</v>
      </c>
      <c r="D256" s="52" t="s">
        <v>762</v>
      </c>
      <c r="E256" s="51" t="s">
        <v>1233</v>
      </c>
      <c r="F256" s="51" t="s">
        <v>1727</v>
      </c>
      <c r="G256" s="74" t="s">
        <v>2138</v>
      </c>
      <c r="H256" s="51" t="s">
        <v>2326</v>
      </c>
      <c r="I256" s="51" t="s">
        <v>2335</v>
      </c>
      <c r="J256" s="79">
        <v>0.2</v>
      </c>
      <c r="K256" s="103">
        <v>1</v>
      </c>
      <c r="L256" s="51">
        <v>12</v>
      </c>
      <c r="M256" s="53"/>
      <c r="N256" s="83">
        <v>214</v>
      </c>
    </row>
    <row r="257" spans="1:14" ht="15.75" x14ac:dyDescent="0.25">
      <c r="A257" s="194">
        <f t="shared" si="3"/>
        <v>255</v>
      </c>
      <c r="B257" s="12" t="s">
        <v>240</v>
      </c>
      <c r="C257" s="165" t="s">
        <v>2370</v>
      </c>
      <c r="D257" s="52" t="s">
        <v>763</v>
      </c>
      <c r="E257" s="51" t="s">
        <v>1234</v>
      </c>
      <c r="F257" s="51" t="s">
        <v>1728</v>
      </c>
      <c r="G257" s="74" t="s">
        <v>2139</v>
      </c>
      <c r="H257" s="51" t="s">
        <v>2326</v>
      </c>
      <c r="I257" s="51" t="s">
        <v>2335</v>
      </c>
      <c r="J257" s="79">
        <v>0.2</v>
      </c>
      <c r="K257" s="103">
        <v>1</v>
      </c>
      <c r="L257" s="51">
        <v>12</v>
      </c>
      <c r="M257" s="53"/>
      <c r="N257" s="83">
        <v>214</v>
      </c>
    </row>
    <row r="258" spans="1:14" ht="15.75" x14ac:dyDescent="0.25">
      <c r="A258" s="194">
        <f t="shared" si="3"/>
        <v>256</v>
      </c>
      <c r="B258" s="12" t="s">
        <v>241</v>
      </c>
      <c r="C258" s="165" t="s">
        <v>2370</v>
      </c>
      <c r="D258" s="52" t="s">
        <v>764</v>
      </c>
      <c r="E258" s="51" t="s">
        <v>1235</v>
      </c>
      <c r="F258" s="51" t="s">
        <v>1729</v>
      </c>
      <c r="G258" s="74" t="s">
        <v>2140</v>
      </c>
      <c r="H258" s="51" t="s">
        <v>2326</v>
      </c>
      <c r="I258" s="51" t="s">
        <v>2335</v>
      </c>
      <c r="J258" s="79">
        <v>0.2</v>
      </c>
      <c r="K258" s="103">
        <v>1</v>
      </c>
      <c r="L258" s="51">
        <v>12</v>
      </c>
      <c r="M258" s="53"/>
      <c r="N258" s="83">
        <v>234</v>
      </c>
    </row>
    <row r="259" spans="1:14" ht="15.75" x14ac:dyDescent="0.25">
      <c r="A259" s="194">
        <f t="shared" si="3"/>
        <v>257</v>
      </c>
      <c r="B259" s="12" t="s">
        <v>242</v>
      </c>
      <c r="C259" s="165" t="s">
        <v>2370</v>
      </c>
      <c r="D259" s="52" t="s">
        <v>765</v>
      </c>
      <c r="E259" s="51" t="s">
        <v>1236</v>
      </c>
      <c r="F259" s="51" t="s">
        <v>1730</v>
      </c>
      <c r="G259" s="74" t="s">
        <v>2141</v>
      </c>
      <c r="H259" s="51" t="s">
        <v>2326</v>
      </c>
      <c r="I259" s="51" t="s">
        <v>2335</v>
      </c>
      <c r="J259" s="79">
        <v>0.2</v>
      </c>
      <c r="K259" s="103">
        <v>1</v>
      </c>
      <c r="L259" s="51">
        <v>12</v>
      </c>
      <c r="M259" s="53"/>
      <c r="N259" s="83">
        <v>234</v>
      </c>
    </row>
    <row r="260" spans="1:14" ht="15.75" x14ac:dyDescent="0.25">
      <c r="A260" s="194">
        <f t="shared" si="3"/>
        <v>258</v>
      </c>
      <c r="B260" s="12" t="s">
        <v>243</v>
      </c>
      <c r="C260" s="165" t="s">
        <v>2370</v>
      </c>
      <c r="D260" s="52" t="s">
        <v>766</v>
      </c>
      <c r="E260" s="51" t="s">
        <v>1237</v>
      </c>
      <c r="F260" s="51" t="s">
        <v>1731</v>
      </c>
      <c r="G260" s="74" t="s">
        <v>2142</v>
      </c>
      <c r="H260" s="51" t="s">
        <v>2326</v>
      </c>
      <c r="I260" s="51" t="s">
        <v>2335</v>
      </c>
      <c r="J260" s="79">
        <v>0.2</v>
      </c>
      <c r="K260" s="103">
        <v>1</v>
      </c>
      <c r="L260" s="51">
        <v>12</v>
      </c>
      <c r="M260" s="53"/>
      <c r="N260" s="83">
        <v>234</v>
      </c>
    </row>
    <row r="261" spans="1:14" ht="15.75" x14ac:dyDescent="0.25">
      <c r="A261" s="194">
        <f t="shared" ref="A261:A324" si="4">A260+1</f>
        <v>259</v>
      </c>
      <c r="B261" s="12" t="s">
        <v>244</v>
      </c>
      <c r="C261" s="165" t="s">
        <v>2370</v>
      </c>
      <c r="D261" s="52" t="s">
        <v>767</v>
      </c>
      <c r="E261" s="51" t="s">
        <v>1238</v>
      </c>
      <c r="F261" s="51" t="s">
        <v>1732</v>
      </c>
      <c r="G261" s="74" t="s">
        <v>2143</v>
      </c>
      <c r="H261" s="51" t="s">
        <v>2326</v>
      </c>
      <c r="I261" s="51" t="s">
        <v>2335</v>
      </c>
      <c r="J261" s="79">
        <v>0.2</v>
      </c>
      <c r="K261" s="103">
        <v>1</v>
      </c>
      <c r="L261" s="51">
        <v>12</v>
      </c>
      <c r="M261" s="53"/>
      <c r="N261" s="83">
        <v>234</v>
      </c>
    </row>
    <row r="262" spans="1:14" ht="15.75" x14ac:dyDescent="0.25">
      <c r="A262" s="194">
        <f t="shared" si="4"/>
        <v>260</v>
      </c>
      <c r="B262" s="8" t="s">
        <v>245</v>
      </c>
      <c r="C262" s="154"/>
      <c r="D262" s="114"/>
      <c r="E262" s="114"/>
      <c r="F262" s="114"/>
      <c r="G262" s="116"/>
      <c r="H262" s="114"/>
      <c r="I262" s="114"/>
      <c r="J262" s="114"/>
      <c r="K262" s="130"/>
      <c r="L262" s="112"/>
      <c r="M262" s="53"/>
      <c r="N262" s="84"/>
    </row>
    <row r="263" spans="1:14" ht="15.75" x14ac:dyDescent="0.25">
      <c r="A263" s="194">
        <f t="shared" si="4"/>
        <v>261</v>
      </c>
      <c r="B263" s="12" t="s">
        <v>1542</v>
      </c>
      <c r="C263" s="161" t="s">
        <v>2371</v>
      </c>
      <c r="D263" s="52" t="s">
        <v>768</v>
      </c>
      <c r="E263" s="51" t="s">
        <v>1239</v>
      </c>
      <c r="F263" s="51" t="s">
        <v>1733</v>
      </c>
      <c r="G263" s="74" t="s">
        <v>2144</v>
      </c>
      <c r="H263" s="51" t="s">
        <v>2326</v>
      </c>
      <c r="I263" s="51" t="s">
        <v>2335</v>
      </c>
      <c r="J263" s="79">
        <v>0.2</v>
      </c>
      <c r="K263" s="103">
        <v>1</v>
      </c>
      <c r="L263" s="51">
        <v>12</v>
      </c>
      <c r="N263" s="83">
        <v>578</v>
      </c>
    </row>
    <row r="264" spans="1:14" ht="15.75" x14ac:dyDescent="0.25">
      <c r="A264" s="194">
        <f t="shared" si="4"/>
        <v>262</v>
      </c>
      <c r="B264" s="12" t="s">
        <v>1543</v>
      </c>
      <c r="C264" s="161" t="s">
        <v>2371</v>
      </c>
      <c r="D264" s="52" t="s">
        <v>769</v>
      </c>
      <c r="E264" s="74">
        <v>3154148726012</v>
      </c>
      <c r="F264" s="74">
        <v>13154148726019</v>
      </c>
      <c r="G264" s="74">
        <v>23154148726016</v>
      </c>
      <c r="H264" s="74" t="s">
        <v>2326</v>
      </c>
      <c r="I264" s="74" t="s">
        <v>2335</v>
      </c>
      <c r="J264" s="79">
        <v>0.2</v>
      </c>
      <c r="K264" s="103">
        <v>1</v>
      </c>
      <c r="L264" s="51">
        <v>12</v>
      </c>
      <c r="N264" s="83">
        <v>298</v>
      </c>
    </row>
    <row r="265" spans="1:14" ht="15.75" x14ac:dyDescent="0.25">
      <c r="A265" s="194">
        <f t="shared" si="4"/>
        <v>263</v>
      </c>
      <c r="B265" s="12" t="s">
        <v>1544</v>
      </c>
      <c r="C265" s="161" t="s">
        <v>2371</v>
      </c>
      <c r="D265" s="52" t="s">
        <v>770</v>
      </c>
      <c r="E265" s="74">
        <v>3154148726043</v>
      </c>
      <c r="F265" s="74">
        <v>13154148726040</v>
      </c>
      <c r="G265" s="74">
        <v>23154148726047</v>
      </c>
      <c r="H265" s="74" t="s">
        <v>2326</v>
      </c>
      <c r="I265" s="74" t="s">
        <v>2335</v>
      </c>
      <c r="J265" s="79">
        <v>0.2</v>
      </c>
      <c r="K265" s="103">
        <v>1</v>
      </c>
      <c r="L265" s="51">
        <v>12</v>
      </c>
      <c r="N265" s="83">
        <v>298</v>
      </c>
    </row>
    <row r="266" spans="1:14" ht="15.75" x14ac:dyDescent="0.25">
      <c r="A266" s="194">
        <f t="shared" si="4"/>
        <v>264</v>
      </c>
      <c r="B266" s="12" t="s">
        <v>1545</v>
      </c>
      <c r="C266" s="161" t="s">
        <v>2371</v>
      </c>
      <c r="D266" s="52" t="s">
        <v>771</v>
      </c>
      <c r="E266" s="74">
        <v>3154148726050</v>
      </c>
      <c r="F266" s="74">
        <v>13154148726057</v>
      </c>
      <c r="G266" s="74">
        <v>23154148726054</v>
      </c>
      <c r="H266" s="74" t="s">
        <v>2326</v>
      </c>
      <c r="I266" s="74" t="s">
        <v>2335</v>
      </c>
      <c r="J266" s="79">
        <v>0.2</v>
      </c>
      <c r="K266" s="103">
        <v>1</v>
      </c>
      <c r="L266" s="51">
        <v>12</v>
      </c>
      <c r="N266" s="83">
        <v>298</v>
      </c>
    </row>
    <row r="267" spans="1:14" ht="15.75" x14ac:dyDescent="0.25">
      <c r="A267" s="194">
        <f t="shared" si="4"/>
        <v>265</v>
      </c>
      <c r="B267" s="12" t="s">
        <v>1546</v>
      </c>
      <c r="C267" s="161" t="s">
        <v>2371</v>
      </c>
      <c r="D267" s="52" t="s">
        <v>772</v>
      </c>
      <c r="E267" s="51" t="s">
        <v>1240</v>
      </c>
      <c r="F267" s="51" t="s">
        <v>1734</v>
      </c>
      <c r="G267" s="74" t="s">
        <v>2145</v>
      </c>
      <c r="H267" s="51" t="s">
        <v>2326</v>
      </c>
      <c r="I267" s="51" t="s">
        <v>2335</v>
      </c>
      <c r="J267" s="79">
        <v>0.2</v>
      </c>
      <c r="K267" s="103">
        <v>1</v>
      </c>
      <c r="L267" s="51">
        <v>12</v>
      </c>
      <c r="N267" s="83">
        <v>248</v>
      </c>
    </row>
    <row r="268" spans="1:14" ht="15.75" x14ac:dyDescent="0.25">
      <c r="A268" s="194">
        <f t="shared" si="4"/>
        <v>266</v>
      </c>
      <c r="B268" s="12" t="s">
        <v>1547</v>
      </c>
      <c r="C268" s="161" t="s">
        <v>2371</v>
      </c>
      <c r="D268" s="52" t="s">
        <v>773</v>
      </c>
      <c r="E268" s="51" t="s">
        <v>1241</v>
      </c>
      <c r="F268" s="51" t="s">
        <v>1735</v>
      </c>
      <c r="G268" s="74" t="s">
        <v>2146</v>
      </c>
      <c r="H268" s="51" t="s">
        <v>2326</v>
      </c>
      <c r="I268" s="51" t="s">
        <v>2335</v>
      </c>
      <c r="J268" s="79">
        <v>0.2</v>
      </c>
      <c r="K268" s="103">
        <v>1</v>
      </c>
      <c r="L268" s="51">
        <v>12</v>
      </c>
      <c r="N268" s="83">
        <v>248</v>
      </c>
    </row>
    <row r="269" spans="1:14" ht="15.75" x14ac:dyDescent="0.25">
      <c r="A269" s="194">
        <f t="shared" si="4"/>
        <v>267</v>
      </c>
      <c r="B269" s="18" t="s">
        <v>1548</v>
      </c>
      <c r="C269" s="168" t="s">
        <v>2370</v>
      </c>
      <c r="D269" s="52" t="s">
        <v>774</v>
      </c>
      <c r="E269" s="65" t="s">
        <v>1242</v>
      </c>
      <c r="F269" s="65" t="s">
        <v>1736</v>
      </c>
      <c r="G269" s="75" t="s">
        <v>2147</v>
      </c>
      <c r="H269" s="65" t="s">
        <v>2326</v>
      </c>
      <c r="I269" s="65" t="s">
        <v>2335</v>
      </c>
      <c r="J269" s="79">
        <v>0.2</v>
      </c>
      <c r="K269" s="103">
        <v>1</v>
      </c>
      <c r="L269" s="54">
        <v>12</v>
      </c>
      <c r="M269" s="53"/>
      <c r="N269" s="83">
        <v>366</v>
      </c>
    </row>
    <row r="270" spans="1:14" ht="15.75" x14ac:dyDescent="0.25">
      <c r="A270" s="194">
        <f t="shared" si="4"/>
        <v>268</v>
      </c>
      <c r="B270" s="12" t="s">
        <v>1549</v>
      </c>
      <c r="C270" s="165" t="s">
        <v>2370</v>
      </c>
      <c r="D270" s="52" t="s">
        <v>775</v>
      </c>
      <c r="E270" s="65" t="s">
        <v>1243</v>
      </c>
      <c r="F270" s="65" t="s">
        <v>1737</v>
      </c>
      <c r="G270" s="75" t="s">
        <v>2148</v>
      </c>
      <c r="H270" s="65" t="s">
        <v>2326</v>
      </c>
      <c r="I270" s="65" t="s">
        <v>2335</v>
      </c>
      <c r="J270" s="79">
        <v>0.2</v>
      </c>
      <c r="K270" s="103">
        <v>1</v>
      </c>
      <c r="L270" s="54">
        <v>12</v>
      </c>
      <c r="M270" s="53"/>
      <c r="N270" s="83">
        <v>366</v>
      </c>
    </row>
    <row r="271" spans="1:14" ht="15.75" x14ac:dyDescent="0.25">
      <c r="A271" s="194">
        <f t="shared" si="4"/>
        <v>269</v>
      </c>
      <c r="B271" s="12" t="s">
        <v>1550</v>
      </c>
      <c r="C271" s="165" t="s">
        <v>2370</v>
      </c>
      <c r="D271" s="52" t="s">
        <v>776</v>
      </c>
      <c r="E271" s="51" t="s">
        <v>1244</v>
      </c>
      <c r="F271" s="51" t="s">
        <v>1738</v>
      </c>
      <c r="G271" s="74" t="s">
        <v>2149</v>
      </c>
      <c r="H271" s="51" t="s">
        <v>2326</v>
      </c>
      <c r="I271" s="51" t="s">
        <v>2335</v>
      </c>
      <c r="J271" s="79">
        <v>0.2</v>
      </c>
      <c r="K271" s="103">
        <v>1</v>
      </c>
      <c r="L271" s="51">
        <v>12</v>
      </c>
      <c r="M271" s="53"/>
      <c r="N271" s="83">
        <v>366</v>
      </c>
    </row>
    <row r="272" spans="1:14" ht="15.75" x14ac:dyDescent="0.25">
      <c r="A272" s="194">
        <f t="shared" si="4"/>
        <v>270</v>
      </c>
      <c r="B272" s="12" t="s">
        <v>1551</v>
      </c>
      <c r="C272" s="165" t="s">
        <v>2370</v>
      </c>
      <c r="D272" s="52" t="s">
        <v>777</v>
      </c>
      <c r="E272" s="51" t="s">
        <v>1245</v>
      </c>
      <c r="F272" s="51" t="s">
        <v>1739</v>
      </c>
      <c r="G272" s="74" t="s">
        <v>2150</v>
      </c>
      <c r="H272" s="51" t="s">
        <v>2326</v>
      </c>
      <c r="I272" s="51" t="s">
        <v>2335</v>
      </c>
      <c r="J272" s="79">
        <v>0.2</v>
      </c>
      <c r="K272" s="103">
        <v>1</v>
      </c>
      <c r="L272" s="51">
        <v>12</v>
      </c>
      <c r="M272" s="53"/>
      <c r="N272" s="83">
        <v>366</v>
      </c>
    </row>
    <row r="273" spans="1:14" ht="15.75" x14ac:dyDescent="0.25">
      <c r="A273" s="194">
        <f t="shared" si="4"/>
        <v>271</v>
      </c>
      <c r="B273" s="117"/>
      <c r="C273" s="174"/>
      <c r="D273" s="120"/>
      <c r="E273" s="118"/>
      <c r="F273" s="118"/>
      <c r="G273" s="119"/>
      <c r="H273" s="118"/>
      <c r="I273" s="118"/>
      <c r="J273" s="120"/>
      <c r="K273" s="132"/>
      <c r="L273" s="127"/>
      <c r="N273" s="148"/>
    </row>
    <row r="274" spans="1:14" ht="15.75" x14ac:dyDescent="0.25">
      <c r="A274" s="194">
        <f t="shared" si="4"/>
        <v>272</v>
      </c>
      <c r="B274" s="8" t="s">
        <v>246</v>
      </c>
      <c r="C274" s="154"/>
      <c r="D274" s="114"/>
      <c r="E274" s="114"/>
      <c r="F274" s="114"/>
      <c r="G274" s="116"/>
      <c r="H274" s="114"/>
      <c r="I274" s="114"/>
      <c r="J274" s="114"/>
      <c r="K274" s="130"/>
      <c r="L274" s="112"/>
      <c r="M274" s="53"/>
      <c r="N274" s="84"/>
    </row>
    <row r="275" spans="1:14" ht="15.75" x14ac:dyDescent="0.25">
      <c r="A275" s="194">
        <f t="shared" si="4"/>
        <v>273</v>
      </c>
      <c r="B275" s="12" t="s">
        <v>1517</v>
      </c>
      <c r="C275" s="165" t="s">
        <v>2370</v>
      </c>
      <c r="D275" s="52" t="s">
        <v>778</v>
      </c>
      <c r="E275" s="51" t="s">
        <v>1246</v>
      </c>
      <c r="F275" s="51" t="s">
        <v>1740</v>
      </c>
      <c r="G275" s="74">
        <v>23154148719018</v>
      </c>
      <c r="H275" s="51" t="s">
        <v>2326</v>
      </c>
      <c r="I275" s="51" t="s">
        <v>2335</v>
      </c>
      <c r="J275" s="79">
        <v>0.2</v>
      </c>
      <c r="K275" s="103">
        <v>1</v>
      </c>
      <c r="L275" s="51">
        <v>12</v>
      </c>
      <c r="M275" s="53"/>
      <c r="N275" s="83">
        <v>524</v>
      </c>
    </row>
    <row r="276" spans="1:14" ht="15.75" x14ac:dyDescent="0.25">
      <c r="A276" s="194">
        <f t="shared" si="4"/>
        <v>274</v>
      </c>
      <c r="B276" s="12" t="s">
        <v>1518</v>
      </c>
      <c r="C276" s="165" t="s">
        <v>2370</v>
      </c>
      <c r="D276" s="52" t="s">
        <v>779</v>
      </c>
      <c r="E276" s="65" t="s">
        <v>1247</v>
      </c>
      <c r="F276" s="65" t="s">
        <v>1741</v>
      </c>
      <c r="G276" s="75">
        <v>23154148719032</v>
      </c>
      <c r="H276" s="65" t="s">
        <v>2326</v>
      </c>
      <c r="I276" s="65" t="s">
        <v>2335</v>
      </c>
      <c r="J276" s="79">
        <v>0.2</v>
      </c>
      <c r="K276" s="103">
        <v>1</v>
      </c>
      <c r="L276" s="54">
        <v>12</v>
      </c>
      <c r="M276" s="53"/>
      <c r="N276" s="83">
        <v>524</v>
      </c>
    </row>
    <row r="277" spans="1:14" ht="15.75" x14ac:dyDescent="0.25">
      <c r="A277" s="194">
        <f t="shared" si="4"/>
        <v>275</v>
      </c>
      <c r="B277" s="12" t="s">
        <v>1519</v>
      </c>
      <c r="C277" s="161" t="s">
        <v>2371</v>
      </c>
      <c r="D277" s="52" t="s">
        <v>780</v>
      </c>
      <c r="E277" s="65" t="s">
        <v>1248</v>
      </c>
      <c r="F277" s="65" t="s">
        <v>1742</v>
      </c>
      <c r="G277" s="75" t="s">
        <v>2151</v>
      </c>
      <c r="H277" s="65" t="s">
        <v>2326</v>
      </c>
      <c r="I277" s="65" t="s">
        <v>2335</v>
      </c>
      <c r="J277" s="79">
        <v>0.2</v>
      </c>
      <c r="K277" s="103">
        <v>1</v>
      </c>
      <c r="L277" s="54">
        <v>12</v>
      </c>
      <c r="M277" s="53"/>
      <c r="N277" s="83">
        <v>524</v>
      </c>
    </row>
    <row r="278" spans="1:14" ht="15.75" x14ac:dyDescent="0.25">
      <c r="A278" s="194">
        <f t="shared" si="4"/>
        <v>276</v>
      </c>
      <c r="B278" s="12" t="s">
        <v>1520</v>
      </c>
      <c r="C278" s="161" t="s">
        <v>2371</v>
      </c>
      <c r="D278" s="52" t="s">
        <v>781</v>
      </c>
      <c r="E278" s="65" t="s">
        <v>1249</v>
      </c>
      <c r="F278" s="65" t="s">
        <v>1743</v>
      </c>
      <c r="G278" s="75" t="s">
        <v>2152</v>
      </c>
      <c r="H278" s="65" t="s">
        <v>2326</v>
      </c>
      <c r="I278" s="65" t="s">
        <v>2335</v>
      </c>
      <c r="J278" s="79">
        <v>0.2</v>
      </c>
      <c r="K278" s="103">
        <v>1</v>
      </c>
      <c r="L278" s="54">
        <v>12</v>
      </c>
      <c r="M278" s="53"/>
      <c r="N278" s="83">
        <v>514</v>
      </c>
    </row>
    <row r="279" spans="1:14" ht="15.75" x14ac:dyDescent="0.25">
      <c r="A279" s="194">
        <f t="shared" si="4"/>
        <v>277</v>
      </c>
      <c r="B279" s="12" t="s">
        <v>1521</v>
      </c>
      <c r="C279" s="161" t="s">
        <v>2371</v>
      </c>
      <c r="D279" s="52" t="s">
        <v>782</v>
      </c>
      <c r="E279" s="65" t="s">
        <v>1250</v>
      </c>
      <c r="F279" s="65" t="s">
        <v>1744</v>
      </c>
      <c r="G279" s="75" t="s">
        <v>2153</v>
      </c>
      <c r="H279" s="65" t="s">
        <v>2326</v>
      </c>
      <c r="I279" s="65" t="s">
        <v>2335</v>
      </c>
      <c r="J279" s="79">
        <v>0.2</v>
      </c>
      <c r="K279" s="103">
        <v>1</v>
      </c>
      <c r="L279" s="54">
        <v>12</v>
      </c>
      <c r="M279" s="53"/>
      <c r="N279" s="83">
        <v>514</v>
      </c>
    </row>
    <row r="280" spans="1:14" ht="15.75" x14ac:dyDescent="0.25">
      <c r="A280" s="194">
        <f t="shared" si="4"/>
        <v>278</v>
      </c>
      <c r="B280" s="12" t="s">
        <v>1522</v>
      </c>
      <c r="C280" s="161" t="s">
        <v>2371</v>
      </c>
      <c r="D280" s="52" t="s">
        <v>783</v>
      </c>
      <c r="E280" s="75">
        <v>3154148711063</v>
      </c>
      <c r="F280" s="75">
        <v>13154148711060</v>
      </c>
      <c r="G280" s="75">
        <v>23154148711067</v>
      </c>
      <c r="H280" s="75" t="s">
        <v>2326</v>
      </c>
      <c r="I280" s="75" t="s">
        <v>2335</v>
      </c>
      <c r="J280" s="79">
        <v>0.2</v>
      </c>
      <c r="K280" s="103">
        <v>1</v>
      </c>
      <c r="L280" s="54">
        <v>12</v>
      </c>
      <c r="M280" s="53"/>
      <c r="N280" s="83">
        <v>514</v>
      </c>
    </row>
    <row r="281" spans="1:14" ht="15.75" x14ac:dyDescent="0.25">
      <c r="A281" s="194">
        <f t="shared" si="4"/>
        <v>279</v>
      </c>
      <c r="B281" s="12" t="s">
        <v>1523</v>
      </c>
      <c r="C281" s="161" t="s">
        <v>2371</v>
      </c>
      <c r="D281" s="52" t="s">
        <v>784</v>
      </c>
      <c r="E281" s="75">
        <v>3154148711070</v>
      </c>
      <c r="F281" s="75">
        <v>13154148711077</v>
      </c>
      <c r="G281" s="75">
        <v>23154148711074</v>
      </c>
      <c r="H281" s="75" t="s">
        <v>2326</v>
      </c>
      <c r="I281" s="75" t="s">
        <v>2335</v>
      </c>
      <c r="J281" s="79">
        <v>0.2</v>
      </c>
      <c r="K281" s="103">
        <v>1</v>
      </c>
      <c r="L281" s="54">
        <v>12</v>
      </c>
      <c r="M281" s="53"/>
      <c r="N281" s="83">
        <v>514</v>
      </c>
    </row>
    <row r="282" spans="1:14" ht="15.75" x14ac:dyDescent="0.25">
      <c r="A282" s="194">
        <f t="shared" si="4"/>
        <v>280</v>
      </c>
      <c r="B282" s="12" t="s">
        <v>1524</v>
      </c>
      <c r="C282" s="161" t="s">
        <v>2371</v>
      </c>
      <c r="D282" s="52" t="s">
        <v>785</v>
      </c>
      <c r="E282" s="73" t="s">
        <v>1251</v>
      </c>
      <c r="F282" s="73" t="s">
        <v>1745</v>
      </c>
      <c r="G282" s="96" t="s">
        <v>2154</v>
      </c>
      <c r="H282" s="73" t="s">
        <v>2326</v>
      </c>
      <c r="I282" s="73" t="s">
        <v>2335</v>
      </c>
      <c r="J282" s="79">
        <v>0.2</v>
      </c>
      <c r="K282" s="103">
        <v>1</v>
      </c>
      <c r="L282" s="73">
        <v>12</v>
      </c>
      <c r="M282" s="53"/>
      <c r="N282" s="83">
        <v>624</v>
      </c>
    </row>
    <row r="283" spans="1:14" ht="15.75" x14ac:dyDescent="0.25">
      <c r="A283" s="194">
        <f t="shared" si="4"/>
        <v>281</v>
      </c>
      <c r="B283" s="139" t="s">
        <v>1525</v>
      </c>
      <c r="C283" s="161" t="s">
        <v>2371</v>
      </c>
      <c r="D283" s="134" t="s">
        <v>1501</v>
      </c>
      <c r="E283" s="142" t="s">
        <v>2358</v>
      </c>
      <c r="F283" s="142"/>
      <c r="G283" s="143"/>
      <c r="H283" s="142" t="s">
        <v>2326</v>
      </c>
      <c r="I283" s="142" t="s">
        <v>2335</v>
      </c>
      <c r="J283" s="79">
        <v>0.2</v>
      </c>
      <c r="K283" s="103" t="s">
        <v>2340</v>
      </c>
      <c r="L283" s="142" t="s">
        <v>2338</v>
      </c>
      <c r="M283" s="190"/>
      <c r="N283" s="83">
        <v>449</v>
      </c>
    </row>
    <row r="284" spans="1:14" ht="15.75" x14ac:dyDescent="0.25">
      <c r="A284" s="194">
        <f t="shared" si="4"/>
        <v>282</v>
      </c>
      <c r="B284" s="12" t="s">
        <v>1526</v>
      </c>
      <c r="C284" s="161" t="s">
        <v>2371</v>
      </c>
      <c r="D284" s="52" t="s">
        <v>786</v>
      </c>
      <c r="E284" s="73" t="s">
        <v>1252</v>
      </c>
      <c r="F284" s="73" t="s">
        <v>1746</v>
      </c>
      <c r="G284" s="96" t="s">
        <v>2155</v>
      </c>
      <c r="H284" s="73" t="s">
        <v>2326</v>
      </c>
      <c r="I284" s="73" t="s">
        <v>2335</v>
      </c>
      <c r="J284" s="79">
        <v>0.2</v>
      </c>
      <c r="K284" s="103">
        <v>1</v>
      </c>
      <c r="L284" s="73">
        <v>12</v>
      </c>
      <c r="M284" s="53"/>
      <c r="N284" s="83">
        <v>430</v>
      </c>
    </row>
    <row r="285" spans="1:14" ht="15.75" x14ac:dyDescent="0.25">
      <c r="A285" s="194">
        <f t="shared" si="4"/>
        <v>283</v>
      </c>
      <c r="B285" s="12" t="s">
        <v>1527</v>
      </c>
      <c r="C285" s="165" t="s">
        <v>2370</v>
      </c>
      <c r="D285" s="52" t="s">
        <v>787</v>
      </c>
      <c r="E285" s="73" t="s">
        <v>1253</v>
      </c>
      <c r="F285" s="73" t="s">
        <v>1747</v>
      </c>
      <c r="G285" s="96">
        <v>23154148712019</v>
      </c>
      <c r="H285" s="73" t="s">
        <v>2326</v>
      </c>
      <c r="I285" s="73" t="s">
        <v>2335</v>
      </c>
      <c r="J285" s="79">
        <v>0.2</v>
      </c>
      <c r="K285" s="103">
        <v>1</v>
      </c>
      <c r="L285" s="73">
        <v>12</v>
      </c>
      <c r="M285" s="53"/>
      <c r="N285" s="83">
        <v>430</v>
      </c>
    </row>
    <row r="286" spans="1:14" ht="15.75" x14ac:dyDescent="0.25">
      <c r="A286" s="194">
        <f t="shared" si="4"/>
        <v>284</v>
      </c>
      <c r="B286" s="12" t="s">
        <v>1528</v>
      </c>
      <c r="C286" s="165" t="s">
        <v>2370</v>
      </c>
      <c r="D286" s="52" t="s">
        <v>788</v>
      </c>
      <c r="E286" s="73" t="s">
        <v>1254</v>
      </c>
      <c r="F286" s="73" t="s">
        <v>1748</v>
      </c>
      <c r="G286" s="96">
        <v>23154148712033</v>
      </c>
      <c r="H286" s="73" t="s">
        <v>2326</v>
      </c>
      <c r="I286" s="73" t="s">
        <v>2335</v>
      </c>
      <c r="J286" s="79">
        <v>0.2</v>
      </c>
      <c r="K286" s="103">
        <v>1</v>
      </c>
      <c r="L286" s="73">
        <v>12</v>
      </c>
      <c r="M286" s="53"/>
      <c r="N286" s="83">
        <v>430</v>
      </c>
    </row>
    <row r="287" spans="1:14" ht="15.75" x14ac:dyDescent="0.25">
      <c r="A287" s="194">
        <f t="shared" si="4"/>
        <v>285</v>
      </c>
      <c r="B287" s="12" t="s">
        <v>1529</v>
      </c>
      <c r="C287" s="165" t="s">
        <v>2370</v>
      </c>
      <c r="D287" s="52" t="s">
        <v>789</v>
      </c>
      <c r="E287" s="73" t="s">
        <v>1255</v>
      </c>
      <c r="F287" s="73" t="s">
        <v>1749</v>
      </c>
      <c r="G287" s="96">
        <v>23154148713016</v>
      </c>
      <c r="H287" s="73" t="s">
        <v>2326</v>
      </c>
      <c r="I287" s="73" t="s">
        <v>2335</v>
      </c>
      <c r="J287" s="79">
        <v>0.2</v>
      </c>
      <c r="K287" s="103">
        <v>1</v>
      </c>
      <c r="L287" s="73">
        <v>12</v>
      </c>
      <c r="M287" s="53"/>
      <c r="N287" s="83">
        <v>490</v>
      </c>
    </row>
    <row r="288" spans="1:14" ht="15.75" x14ac:dyDescent="0.25">
      <c r="A288" s="194">
        <f t="shared" si="4"/>
        <v>286</v>
      </c>
      <c r="B288" s="12" t="s">
        <v>1530</v>
      </c>
      <c r="C288" s="165" t="s">
        <v>2370</v>
      </c>
      <c r="D288" s="52" t="s">
        <v>790</v>
      </c>
      <c r="E288" s="73" t="s">
        <v>1256</v>
      </c>
      <c r="F288" s="73" t="s">
        <v>1750</v>
      </c>
      <c r="G288" s="96">
        <v>23154148713030</v>
      </c>
      <c r="H288" s="73" t="s">
        <v>2326</v>
      </c>
      <c r="I288" s="73" t="s">
        <v>2335</v>
      </c>
      <c r="J288" s="79">
        <v>0.2</v>
      </c>
      <c r="K288" s="103">
        <v>1</v>
      </c>
      <c r="L288" s="73">
        <v>12</v>
      </c>
      <c r="M288" s="53"/>
      <c r="N288" s="83">
        <v>490</v>
      </c>
    </row>
    <row r="289" spans="1:14" ht="15.75" x14ac:dyDescent="0.25">
      <c r="A289" s="194">
        <f t="shared" si="4"/>
        <v>287</v>
      </c>
      <c r="B289" s="133" t="s">
        <v>1531</v>
      </c>
      <c r="C289" s="155" t="s">
        <v>2371</v>
      </c>
      <c r="D289" s="134" t="s">
        <v>1502</v>
      </c>
      <c r="E289" s="142" t="s">
        <v>2359</v>
      </c>
      <c r="F289" s="142"/>
      <c r="G289" s="143"/>
      <c r="H289" s="142" t="s">
        <v>2326</v>
      </c>
      <c r="I289" s="142" t="s">
        <v>2335</v>
      </c>
      <c r="J289" s="79">
        <v>0.2</v>
      </c>
      <c r="K289" s="103" t="s">
        <v>2340</v>
      </c>
      <c r="L289" s="142" t="s">
        <v>2338</v>
      </c>
      <c r="M289" s="190"/>
      <c r="N289" s="83">
        <v>499</v>
      </c>
    </row>
    <row r="290" spans="1:14" ht="15.75" x14ac:dyDescent="0.25">
      <c r="A290" s="194">
        <f t="shared" si="4"/>
        <v>288</v>
      </c>
      <c r="B290" s="133" t="s">
        <v>1515</v>
      </c>
      <c r="C290" s="155" t="s">
        <v>2371</v>
      </c>
      <c r="D290" s="134" t="s">
        <v>1513</v>
      </c>
      <c r="E290" s="142" t="s">
        <v>2350</v>
      </c>
      <c r="F290" s="142" t="s">
        <v>2351</v>
      </c>
      <c r="G290" s="143">
        <v>23154148799010</v>
      </c>
      <c r="H290" s="142" t="s">
        <v>2326</v>
      </c>
      <c r="I290" s="142" t="s">
        <v>2335</v>
      </c>
      <c r="J290" s="79">
        <v>0.2</v>
      </c>
      <c r="K290" s="103" t="s">
        <v>2340</v>
      </c>
      <c r="L290" s="142" t="s">
        <v>2354</v>
      </c>
      <c r="M290" s="190"/>
      <c r="N290" s="83">
        <v>84</v>
      </c>
    </row>
    <row r="291" spans="1:14" ht="15.75" x14ac:dyDescent="0.25">
      <c r="A291" s="194">
        <f t="shared" si="4"/>
        <v>289</v>
      </c>
      <c r="B291" s="133" t="s">
        <v>1516</v>
      </c>
      <c r="C291" s="155" t="s">
        <v>2371</v>
      </c>
      <c r="D291" s="134" t="s">
        <v>1514</v>
      </c>
      <c r="E291" s="142" t="s">
        <v>2352</v>
      </c>
      <c r="F291" s="142" t="s">
        <v>2353</v>
      </c>
      <c r="G291" s="143">
        <v>23154148799034</v>
      </c>
      <c r="H291" s="142" t="s">
        <v>2326</v>
      </c>
      <c r="I291" s="142" t="s">
        <v>2335</v>
      </c>
      <c r="J291" s="79">
        <v>0.2</v>
      </c>
      <c r="K291" s="103" t="s">
        <v>2340</v>
      </c>
      <c r="L291" s="142" t="s">
        <v>2354</v>
      </c>
      <c r="M291" s="190"/>
      <c r="N291" s="83">
        <v>84</v>
      </c>
    </row>
    <row r="292" spans="1:14" ht="15.75" x14ac:dyDescent="0.25">
      <c r="A292" s="194">
        <f t="shared" si="4"/>
        <v>290</v>
      </c>
      <c r="B292" s="11" t="s">
        <v>247</v>
      </c>
      <c r="C292" s="154"/>
      <c r="D292" s="53"/>
      <c r="E292" s="76"/>
      <c r="F292" s="76"/>
      <c r="G292" s="97"/>
      <c r="H292" s="76"/>
      <c r="I292" s="76"/>
      <c r="J292" s="53"/>
      <c r="K292" s="131"/>
      <c r="L292" s="76"/>
      <c r="M292" s="53"/>
      <c r="N292" s="85"/>
    </row>
    <row r="293" spans="1:14" ht="15.75" x14ac:dyDescent="0.25">
      <c r="A293" s="194">
        <f t="shared" si="4"/>
        <v>291</v>
      </c>
      <c r="B293" s="12" t="s">
        <v>1532</v>
      </c>
      <c r="C293" s="165" t="s">
        <v>2370</v>
      </c>
      <c r="D293" s="52" t="s">
        <v>791</v>
      </c>
      <c r="E293" s="73" t="s">
        <v>1257</v>
      </c>
      <c r="F293" s="73" t="s">
        <v>1751</v>
      </c>
      <c r="G293" s="96">
        <v>53154148722019</v>
      </c>
      <c r="H293" s="73" t="s">
        <v>2326</v>
      </c>
      <c r="I293" s="73" t="s">
        <v>2335</v>
      </c>
      <c r="J293" s="79">
        <v>0.1</v>
      </c>
      <c r="K293" s="103">
        <v>1</v>
      </c>
      <c r="L293" s="73">
        <v>12</v>
      </c>
      <c r="M293" s="53"/>
      <c r="N293" s="83">
        <v>646</v>
      </c>
    </row>
    <row r="294" spans="1:14" ht="15.75" x14ac:dyDescent="0.25">
      <c r="A294" s="194">
        <f t="shared" si="4"/>
        <v>292</v>
      </c>
      <c r="B294" s="12" t="s">
        <v>1533</v>
      </c>
      <c r="C294" s="165" t="s">
        <v>2370</v>
      </c>
      <c r="D294" s="52" t="s">
        <v>792</v>
      </c>
      <c r="E294" s="65" t="s">
        <v>1258</v>
      </c>
      <c r="F294" s="65" t="s">
        <v>1752</v>
      </c>
      <c r="G294" s="75" t="s">
        <v>2156</v>
      </c>
      <c r="H294" s="65" t="s">
        <v>2326</v>
      </c>
      <c r="I294" s="65" t="s">
        <v>2335</v>
      </c>
      <c r="J294" s="79">
        <v>0.1</v>
      </c>
      <c r="K294" s="103">
        <v>1</v>
      </c>
      <c r="L294" s="54">
        <v>12</v>
      </c>
      <c r="M294" s="53"/>
      <c r="N294" s="83">
        <v>646</v>
      </c>
    </row>
    <row r="295" spans="1:14" ht="15.75" x14ac:dyDescent="0.25">
      <c r="A295" s="194">
        <f t="shared" si="4"/>
        <v>293</v>
      </c>
      <c r="B295" s="8" t="s">
        <v>248</v>
      </c>
      <c r="C295" s="154"/>
      <c r="D295" s="109"/>
      <c r="E295" s="114"/>
      <c r="F295" s="114"/>
      <c r="G295" s="116"/>
      <c r="H295" s="114"/>
      <c r="I295" s="114"/>
      <c r="J295" s="114"/>
      <c r="K295" s="130"/>
      <c r="L295" s="112"/>
      <c r="M295" s="53"/>
      <c r="N295" s="84"/>
    </row>
    <row r="296" spans="1:14" ht="15.75" x14ac:dyDescent="0.25">
      <c r="A296" s="194">
        <f t="shared" si="4"/>
        <v>294</v>
      </c>
      <c r="B296" s="12" t="s">
        <v>1534</v>
      </c>
      <c r="C296" s="165" t="s">
        <v>2370</v>
      </c>
      <c r="D296" s="52" t="s">
        <v>793</v>
      </c>
      <c r="E296" s="65" t="s">
        <v>1259</v>
      </c>
      <c r="F296" s="65" t="s">
        <v>1753</v>
      </c>
      <c r="G296" s="75"/>
      <c r="H296" s="65" t="s">
        <v>2326</v>
      </c>
      <c r="I296" s="65" t="s">
        <v>2335</v>
      </c>
      <c r="J296" s="79">
        <v>0.1</v>
      </c>
      <c r="K296" s="103">
        <v>1</v>
      </c>
      <c r="L296" s="54">
        <v>12</v>
      </c>
      <c r="M296" s="53"/>
      <c r="N296" s="83">
        <v>566</v>
      </c>
    </row>
    <row r="297" spans="1:14" ht="15.75" x14ac:dyDescent="0.25">
      <c r="A297" s="194">
        <f t="shared" si="4"/>
        <v>295</v>
      </c>
      <c r="B297" s="12" t="s">
        <v>1535</v>
      </c>
      <c r="C297" s="165" t="s">
        <v>2370</v>
      </c>
      <c r="D297" s="52" t="s">
        <v>794</v>
      </c>
      <c r="E297" s="65" t="s">
        <v>1260</v>
      </c>
      <c r="F297" s="65" t="s">
        <v>1754</v>
      </c>
      <c r="G297" s="75"/>
      <c r="H297" s="65" t="s">
        <v>2326</v>
      </c>
      <c r="I297" s="65" t="s">
        <v>2335</v>
      </c>
      <c r="J297" s="79">
        <v>0.1</v>
      </c>
      <c r="K297" s="103">
        <v>1</v>
      </c>
      <c r="L297" s="54">
        <v>12</v>
      </c>
      <c r="M297" s="53"/>
      <c r="N297" s="83">
        <v>566</v>
      </c>
    </row>
    <row r="298" spans="1:14" ht="15.75" x14ac:dyDescent="0.25">
      <c r="A298" s="194">
        <f t="shared" si="4"/>
        <v>296</v>
      </c>
      <c r="B298" s="12" t="s">
        <v>1536</v>
      </c>
      <c r="C298" s="165" t="s">
        <v>2370</v>
      </c>
      <c r="D298" s="52" t="s">
        <v>795</v>
      </c>
      <c r="E298" s="65" t="s">
        <v>1261</v>
      </c>
      <c r="F298" s="65" t="s">
        <v>1755</v>
      </c>
      <c r="G298" s="75"/>
      <c r="H298" s="65" t="s">
        <v>2326</v>
      </c>
      <c r="I298" s="65" t="s">
        <v>2335</v>
      </c>
      <c r="J298" s="79">
        <v>0.1</v>
      </c>
      <c r="K298" s="103">
        <v>1</v>
      </c>
      <c r="L298" s="54">
        <v>12</v>
      </c>
      <c r="M298" s="53"/>
      <c r="N298" s="83">
        <v>566</v>
      </c>
    </row>
    <row r="299" spans="1:14" ht="15.75" x14ac:dyDescent="0.25">
      <c r="A299" s="194">
        <f t="shared" si="4"/>
        <v>297</v>
      </c>
      <c r="B299" s="12" t="s">
        <v>1537</v>
      </c>
      <c r="C299" s="165" t="s">
        <v>2370</v>
      </c>
      <c r="D299" s="52" t="s">
        <v>796</v>
      </c>
      <c r="E299" s="65" t="s">
        <v>1262</v>
      </c>
      <c r="F299" s="65"/>
      <c r="G299" s="75"/>
      <c r="H299" s="65"/>
      <c r="I299" s="65" t="s">
        <v>2335</v>
      </c>
      <c r="J299" s="79">
        <v>0.1</v>
      </c>
      <c r="K299" s="103" t="s">
        <v>2340</v>
      </c>
      <c r="L299" s="54" t="s">
        <v>2338</v>
      </c>
      <c r="M299" s="53"/>
      <c r="N299" s="83">
        <v>566</v>
      </c>
    </row>
    <row r="300" spans="1:14" ht="15.75" x14ac:dyDescent="0.25">
      <c r="A300" s="194">
        <f t="shared" si="4"/>
        <v>298</v>
      </c>
      <c r="B300" s="12" t="s">
        <v>1538</v>
      </c>
      <c r="C300" s="165" t="s">
        <v>2370</v>
      </c>
      <c r="D300" s="52" t="s">
        <v>797</v>
      </c>
      <c r="E300" s="65" t="s">
        <v>1263</v>
      </c>
      <c r="F300" s="65"/>
      <c r="G300" s="75"/>
      <c r="H300" s="65" t="s">
        <v>2326</v>
      </c>
      <c r="I300" s="65" t="s">
        <v>2335</v>
      </c>
      <c r="J300" s="79">
        <v>0.1</v>
      </c>
      <c r="K300" s="103">
        <v>1</v>
      </c>
      <c r="L300" s="54">
        <v>12</v>
      </c>
      <c r="M300" s="53"/>
      <c r="N300" s="83">
        <v>576</v>
      </c>
    </row>
    <row r="301" spans="1:14" ht="15.75" x14ac:dyDescent="0.25">
      <c r="A301" s="194">
        <f t="shared" si="4"/>
        <v>299</v>
      </c>
      <c r="B301" s="12" t="s">
        <v>1539</v>
      </c>
      <c r="C301" s="165" t="s">
        <v>2370</v>
      </c>
      <c r="D301" s="52" t="s">
        <v>798</v>
      </c>
      <c r="E301" s="65" t="s">
        <v>1264</v>
      </c>
      <c r="F301" s="65"/>
      <c r="G301" s="75"/>
      <c r="H301" s="65" t="s">
        <v>2326</v>
      </c>
      <c r="I301" s="65" t="s">
        <v>2335</v>
      </c>
      <c r="J301" s="79">
        <v>0.1</v>
      </c>
      <c r="K301" s="103">
        <v>1</v>
      </c>
      <c r="L301" s="54">
        <v>12</v>
      </c>
      <c r="M301" s="53"/>
      <c r="N301" s="83">
        <v>576</v>
      </c>
    </row>
    <row r="302" spans="1:14" ht="15.75" x14ac:dyDescent="0.25">
      <c r="A302" s="194">
        <f t="shared" si="4"/>
        <v>300</v>
      </c>
      <c r="B302" s="12" t="s">
        <v>1540</v>
      </c>
      <c r="C302" s="165" t="s">
        <v>2370</v>
      </c>
      <c r="D302" s="52" t="s">
        <v>799</v>
      </c>
      <c r="E302" s="65" t="s">
        <v>1265</v>
      </c>
      <c r="F302" s="65"/>
      <c r="G302" s="75"/>
      <c r="H302" s="65" t="s">
        <v>2326</v>
      </c>
      <c r="I302" s="65" t="s">
        <v>2335</v>
      </c>
      <c r="J302" s="79">
        <v>0.1</v>
      </c>
      <c r="K302" s="103">
        <v>1</v>
      </c>
      <c r="L302" s="54">
        <v>12</v>
      </c>
      <c r="M302" s="53"/>
      <c r="N302" s="83">
        <v>576</v>
      </c>
    </row>
    <row r="303" spans="1:14" ht="16.5" thickBot="1" x14ac:dyDescent="0.3">
      <c r="A303" s="194">
        <f t="shared" si="4"/>
        <v>301</v>
      </c>
      <c r="B303" s="12" t="s">
        <v>1541</v>
      </c>
      <c r="C303" s="165" t="s">
        <v>2370</v>
      </c>
      <c r="D303" s="52" t="s">
        <v>800</v>
      </c>
      <c r="E303" s="65" t="s">
        <v>1266</v>
      </c>
      <c r="F303" s="65"/>
      <c r="G303" s="75"/>
      <c r="H303" s="65" t="s">
        <v>2326</v>
      </c>
      <c r="I303" s="65" t="s">
        <v>2335</v>
      </c>
      <c r="J303" s="79">
        <v>0.1</v>
      </c>
      <c r="K303" s="103">
        <v>1</v>
      </c>
      <c r="L303" s="54">
        <v>12</v>
      </c>
      <c r="M303" s="53"/>
      <c r="N303" s="83">
        <v>576</v>
      </c>
    </row>
    <row r="304" spans="1:14" ht="23.25" thickBot="1" x14ac:dyDescent="0.3">
      <c r="A304" s="194">
        <f t="shared" si="4"/>
        <v>302</v>
      </c>
      <c r="B304" s="26" t="s">
        <v>249</v>
      </c>
      <c r="C304" s="175"/>
      <c r="D304" s="114"/>
      <c r="E304" s="114"/>
      <c r="F304" s="114"/>
      <c r="G304" s="116"/>
      <c r="H304" s="114"/>
      <c r="I304" s="114"/>
      <c r="J304" s="114"/>
      <c r="K304" s="130"/>
      <c r="L304" s="112"/>
      <c r="M304" s="53"/>
      <c r="N304" s="84"/>
    </row>
    <row r="305" spans="1:14" ht="18.75" x14ac:dyDescent="0.25">
      <c r="A305" s="194">
        <f t="shared" si="4"/>
        <v>303</v>
      </c>
      <c r="B305" s="13" t="s">
        <v>163</v>
      </c>
      <c r="C305" s="163"/>
      <c r="D305" s="114"/>
      <c r="E305" s="114"/>
      <c r="F305" s="114"/>
      <c r="G305" s="116"/>
      <c r="H305" s="114"/>
      <c r="I305" s="114"/>
      <c r="J305" s="114"/>
      <c r="K305" s="130"/>
      <c r="L305" s="112"/>
      <c r="M305" s="53"/>
      <c r="N305" s="84"/>
    </row>
    <row r="306" spans="1:14" ht="15.75" x14ac:dyDescent="0.25">
      <c r="A306" s="194">
        <f t="shared" si="4"/>
        <v>304</v>
      </c>
      <c r="B306" s="16" t="s">
        <v>250</v>
      </c>
      <c r="C306" s="153" t="s">
        <v>2370</v>
      </c>
      <c r="D306" s="58" t="s">
        <v>801</v>
      </c>
      <c r="E306" s="51" t="s">
        <v>1267</v>
      </c>
      <c r="F306" s="51" t="s">
        <v>1756</v>
      </c>
      <c r="G306" s="74" t="s">
        <v>2157</v>
      </c>
      <c r="H306" s="51" t="s">
        <v>2325</v>
      </c>
      <c r="I306" s="51" t="s">
        <v>2335</v>
      </c>
      <c r="J306" s="79">
        <v>0.2</v>
      </c>
      <c r="K306" s="103">
        <v>12</v>
      </c>
      <c r="L306" s="51">
        <v>144</v>
      </c>
      <c r="M306" s="53"/>
      <c r="N306" s="83">
        <v>219</v>
      </c>
    </row>
    <row r="307" spans="1:14" ht="15.75" x14ac:dyDescent="0.25">
      <c r="A307" s="194">
        <f t="shared" si="4"/>
        <v>305</v>
      </c>
      <c r="B307" s="12" t="s">
        <v>251</v>
      </c>
      <c r="C307" s="165" t="s">
        <v>2370</v>
      </c>
      <c r="D307" s="58" t="s">
        <v>802</v>
      </c>
      <c r="E307" s="51" t="s">
        <v>1268</v>
      </c>
      <c r="F307" s="51" t="s">
        <v>1757</v>
      </c>
      <c r="G307" s="74" t="s">
        <v>2158</v>
      </c>
      <c r="H307" s="51" t="s">
        <v>2325</v>
      </c>
      <c r="I307" s="51" t="s">
        <v>2335</v>
      </c>
      <c r="J307" s="79">
        <v>0.2</v>
      </c>
      <c r="K307" s="103">
        <v>12</v>
      </c>
      <c r="L307" s="51">
        <v>144</v>
      </c>
      <c r="M307" s="53"/>
      <c r="N307" s="83">
        <v>259</v>
      </c>
    </row>
    <row r="308" spans="1:14" ht="15.75" x14ac:dyDescent="0.25">
      <c r="A308" s="194">
        <f t="shared" si="4"/>
        <v>306</v>
      </c>
      <c r="B308" s="12" t="s">
        <v>252</v>
      </c>
      <c r="C308" s="165" t="s">
        <v>2370</v>
      </c>
      <c r="D308" s="58" t="s">
        <v>803</v>
      </c>
      <c r="E308" s="51" t="s">
        <v>1269</v>
      </c>
      <c r="F308" s="51" t="s">
        <v>1758</v>
      </c>
      <c r="G308" s="74" t="s">
        <v>2159</v>
      </c>
      <c r="H308" s="51" t="s">
        <v>2325</v>
      </c>
      <c r="I308" s="51" t="s">
        <v>2335</v>
      </c>
      <c r="J308" s="79">
        <v>0.2</v>
      </c>
      <c r="K308" s="103">
        <v>12</v>
      </c>
      <c r="L308" s="51">
        <v>144</v>
      </c>
      <c r="M308" s="53"/>
      <c r="N308" s="83">
        <v>189</v>
      </c>
    </row>
    <row r="309" spans="1:14" ht="15.75" x14ac:dyDescent="0.25">
      <c r="A309" s="194">
        <f t="shared" si="4"/>
        <v>307</v>
      </c>
      <c r="B309" s="12" t="s">
        <v>253</v>
      </c>
      <c r="C309" s="165" t="s">
        <v>2370</v>
      </c>
      <c r="D309" s="58" t="s">
        <v>804</v>
      </c>
      <c r="E309" s="65" t="s">
        <v>1270</v>
      </c>
      <c r="F309" s="65" t="s">
        <v>1759</v>
      </c>
      <c r="G309" s="75" t="s">
        <v>2160</v>
      </c>
      <c r="H309" s="65" t="s">
        <v>2325</v>
      </c>
      <c r="I309" s="65" t="s">
        <v>2335</v>
      </c>
      <c r="J309" s="79">
        <v>0.2</v>
      </c>
      <c r="K309" s="103">
        <v>12</v>
      </c>
      <c r="L309" s="54">
        <v>144</v>
      </c>
      <c r="M309" s="53"/>
      <c r="N309" s="83">
        <v>229</v>
      </c>
    </row>
    <row r="310" spans="1:14" ht="15.75" x14ac:dyDescent="0.25">
      <c r="A310" s="194">
        <f t="shared" si="4"/>
        <v>308</v>
      </c>
      <c r="B310" s="12" t="s">
        <v>254</v>
      </c>
      <c r="C310" s="165" t="s">
        <v>2370</v>
      </c>
      <c r="D310" s="58" t="s">
        <v>805</v>
      </c>
      <c r="E310" s="65" t="s">
        <v>1271</v>
      </c>
      <c r="F310" s="65" t="s">
        <v>1760</v>
      </c>
      <c r="G310" s="75" t="s">
        <v>2161</v>
      </c>
      <c r="H310" s="65" t="s">
        <v>2325</v>
      </c>
      <c r="I310" s="65" t="s">
        <v>2335</v>
      </c>
      <c r="J310" s="79">
        <v>0.2</v>
      </c>
      <c r="K310" s="103">
        <v>12</v>
      </c>
      <c r="L310" s="54">
        <v>144</v>
      </c>
      <c r="M310" s="53"/>
      <c r="N310" s="83">
        <v>76</v>
      </c>
    </row>
    <row r="311" spans="1:14" ht="15.75" x14ac:dyDescent="0.25">
      <c r="A311" s="194">
        <f t="shared" si="4"/>
        <v>309</v>
      </c>
      <c r="B311" s="12" t="s">
        <v>255</v>
      </c>
      <c r="C311" s="165" t="s">
        <v>2370</v>
      </c>
      <c r="D311" s="58" t="s">
        <v>806</v>
      </c>
      <c r="E311" s="51" t="s">
        <v>1272</v>
      </c>
      <c r="F311" s="51" t="s">
        <v>1761</v>
      </c>
      <c r="G311" s="74" t="s">
        <v>2162</v>
      </c>
      <c r="H311" s="51" t="s">
        <v>2325</v>
      </c>
      <c r="I311" s="51" t="s">
        <v>2335</v>
      </c>
      <c r="J311" s="79">
        <v>0.2</v>
      </c>
      <c r="K311" s="103">
        <v>12</v>
      </c>
      <c r="L311" s="51">
        <v>144</v>
      </c>
      <c r="M311" s="53"/>
      <c r="N311" s="83">
        <v>106</v>
      </c>
    </row>
    <row r="312" spans="1:14" ht="15.75" x14ac:dyDescent="0.25">
      <c r="A312" s="194">
        <f t="shared" si="4"/>
        <v>310</v>
      </c>
      <c r="B312" s="12" t="s">
        <v>256</v>
      </c>
      <c r="C312" s="165" t="s">
        <v>2370</v>
      </c>
      <c r="D312" s="58" t="s">
        <v>807</v>
      </c>
      <c r="E312" s="51" t="s">
        <v>1273</v>
      </c>
      <c r="F312" s="51" t="s">
        <v>1762</v>
      </c>
      <c r="G312" s="74" t="s">
        <v>2163</v>
      </c>
      <c r="H312" s="51" t="s">
        <v>2325</v>
      </c>
      <c r="I312" s="51" t="s">
        <v>2335</v>
      </c>
      <c r="J312" s="79">
        <v>0.2</v>
      </c>
      <c r="K312" s="103">
        <v>12</v>
      </c>
      <c r="L312" s="51">
        <v>144</v>
      </c>
      <c r="M312" s="53"/>
      <c r="N312" s="83">
        <v>126</v>
      </c>
    </row>
    <row r="313" spans="1:14" ht="15.75" x14ac:dyDescent="0.25">
      <c r="A313" s="194">
        <f t="shared" si="4"/>
        <v>311</v>
      </c>
      <c r="B313" s="12" t="s">
        <v>257</v>
      </c>
      <c r="C313" s="165" t="s">
        <v>2370</v>
      </c>
      <c r="D313" s="58" t="s">
        <v>808</v>
      </c>
      <c r="E313" s="51" t="s">
        <v>1274</v>
      </c>
      <c r="F313" s="51" t="s">
        <v>1763</v>
      </c>
      <c r="G313" s="74" t="s">
        <v>2164</v>
      </c>
      <c r="H313" s="51" t="s">
        <v>2325</v>
      </c>
      <c r="I313" s="51" t="s">
        <v>2335</v>
      </c>
      <c r="J313" s="79">
        <v>0.2</v>
      </c>
      <c r="K313" s="103">
        <v>12</v>
      </c>
      <c r="L313" s="51">
        <v>144</v>
      </c>
      <c r="M313" s="53"/>
      <c r="N313" s="83">
        <v>69</v>
      </c>
    </row>
    <row r="314" spans="1:14" ht="15.75" x14ac:dyDescent="0.25">
      <c r="A314" s="194">
        <f t="shared" si="4"/>
        <v>312</v>
      </c>
      <c r="B314" s="12" t="s">
        <v>258</v>
      </c>
      <c r="C314" s="165" t="s">
        <v>2370</v>
      </c>
      <c r="D314" s="58" t="s">
        <v>809</v>
      </c>
      <c r="E314" s="51" t="s">
        <v>1275</v>
      </c>
      <c r="F314" s="51" t="s">
        <v>1764</v>
      </c>
      <c r="G314" s="74" t="s">
        <v>2165</v>
      </c>
      <c r="H314" s="51" t="s">
        <v>2325</v>
      </c>
      <c r="I314" s="51" t="s">
        <v>2335</v>
      </c>
      <c r="J314" s="79">
        <v>0.2</v>
      </c>
      <c r="K314" s="103">
        <v>12</v>
      </c>
      <c r="L314" s="51">
        <v>144</v>
      </c>
      <c r="M314" s="53"/>
      <c r="N314" s="83">
        <v>89</v>
      </c>
    </row>
    <row r="315" spans="1:14" ht="15.75" x14ac:dyDescent="0.25">
      <c r="A315" s="194">
        <f t="shared" si="4"/>
        <v>313</v>
      </c>
      <c r="B315" s="12" t="s">
        <v>259</v>
      </c>
      <c r="C315" s="165" t="s">
        <v>2370</v>
      </c>
      <c r="D315" s="58" t="s">
        <v>810</v>
      </c>
      <c r="E315" s="51" t="s">
        <v>1276</v>
      </c>
      <c r="F315" s="51" t="s">
        <v>1765</v>
      </c>
      <c r="G315" s="74"/>
      <c r="H315" s="51" t="s">
        <v>2325</v>
      </c>
      <c r="I315" s="51" t="s">
        <v>2335</v>
      </c>
      <c r="J315" s="79">
        <v>0.2</v>
      </c>
      <c r="K315" s="103">
        <v>24</v>
      </c>
      <c r="L315" s="51">
        <v>192</v>
      </c>
      <c r="M315" s="53"/>
      <c r="N315" s="83">
        <v>47</v>
      </c>
    </row>
    <row r="316" spans="1:14" ht="15.75" x14ac:dyDescent="0.25">
      <c r="A316" s="194">
        <f t="shared" si="4"/>
        <v>314</v>
      </c>
      <c r="B316" s="12" t="s">
        <v>260</v>
      </c>
      <c r="C316" s="165" t="s">
        <v>2370</v>
      </c>
      <c r="D316" s="58" t="s">
        <v>811</v>
      </c>
      <c r="E316" s="51" t="s">
        <v>1277</v>
      </c>
      <c r="F316" s="51" t="s">
        <v>1766</v>
      </c>
      <c r="G316" s="74"/>
      <c r="H316" s="51" t="s">
        <v>2325</v>
      </c>
      <c r="I316" s="51" t="s">
        <v>2335</v>
      </c>
      <c r="J316" s="79">
        <v>0.2</v>
      </c>
      <c r="K316" s="103">
        <v>24</v>
      </c>
      <c r="L316" s="51">
        <v>144</v>
      </c>
      <c r="M316" s="53"/>
      <c r="N316" s="83">
        <v>57</v>
      </c>
    </row>
    <row r="317" spans="1:14" ht="15.75" x14ac:dyDescent="0.25">
      <c r="A317" s="194">
        <f t="shared" si="4"/>
        <v>315</v>
      </c>
      <c r="B317" s="12" t="s">
        <v>261</v>
      </c>
      <c r="C317" s="165" t="s">
        <v>2370</v>
      </c>
      <c r="D317" s="58" t="s">
        <v>812</v>
      </c>
      <c r="E317" s="51" t="s">
        <v>1278</v>
      </c>
      <c r="F317" s="51" t="s">
        <v>1767</v>
      </c>
      <c r="G317" s="74" t="s">
        <v>2166</v>
      </c>
      <c r="H317" s="51" t="s">
        <v>2325</v>
      </c>
      <c r="I317" s="51" t="s">
        <v>2335</v>
      </c>
      <c r="J317" s="79">
        <v>0.2</v>
      </c>
      <c r="K317" s="103">
        <v>24</v>
      </c>
      <c r="L317" s="51">
        <v>192</v>
      </c>
      <c r="M317" s="53"/>
      <c r="N317" s="83">
        <v>39</v>
      </c>
    </row>
    <row r="318" spans="1:14" ht="15.75" x14ac:dyDescent="0.25">
      <c r="A318" s="194">
        <f t="shared" si="4"/>
        <v>316</v>
      </c>
      <c r="B318" s="12" t="s">
        <v>262</v>
      </c>
      <c r="C318" s="165" t="s">
        <v>2370</v>
      </c>
      <c r="D318" s="58" t="s">
        <v>813</v>
      </c>
      <c r="E318" s="51" t="s">
        <v>1279</v>
      </c>
      <c r="F318" s="51" t="s">
        <v>1768</v>
      </c>
      <c r="G318" s="74" t="s">
        <v>2167</v>
      </c>
      <c r="H318" s="51" t="s">
        <v>2325</v>
      </c>
      <c r="I318" s="51" t="s">
        <v>2335</v>
      </c>
      <c r="J318" s="79">
        <v>0.2</v>
      </c>
      <c r="K318" s="103">
        <v>24</v>
      </c>
      <c r="L318" s="51">
        <v>144</v>
      </c>
      <c r="M318" s="53"/>
      <c r="N318" s="83">
        <v>49</v>
      </c>
    </row>
    <row r="319" spans="1:14" ht="15.75" x14ac:dyDescent="0.25">
      <c r="A319" s="194">
        <f t="shared" si="4"/>
        <v>317</v>
      </c>
      <c r="B319" s="12" t="s">
        <v>263</v>
      </c>
      <c r="C319" s="161" t="s">
        <v>2371</v>
      </c>
      <c r="D319" s="52" t="s">
        <v>814</v>
      </c>
      <c r="E319" s="65" t="s">
        <v>1280</v>
      </c>
      <c r="F319" s="65" t="s">
        <v>1769</v>
      </c>
      <c r="G319" s="75" t="s">
        <v>2168</v>
      </c>
      <c r="H319" s="65" t="s">
        <v>2325</v>
      </c>
      <c r="I319" s="65" t="s">
        <v>2335</v>
      </c>
      <c r="J319" s="79">
        <v>0.2</v>
      </c>
      <c r="K319" s="103">
        <v>24</v>
      </c>
      <c r="L319" s="54">
        <v>192</v>
      </c>
      <c r="M319" s="53"/>
      <c r="N319" s="83">
        <v>37</v>
      </c>
    </row>
    <row r="320" spans="1:14" ht="15.75" x14ac:dyDescent="0.25">
      <c r="A320" s="194">
        <f t="shared" si="4"/>
        <v>318</v>
      </c>
      <c r="B320" s="12" t="s">
        <v>264</v>
      </c>
      <c r="C320" s="161" t="s">
        <v>2371</v>
      </c>
      <c r="D320" s="52" t="s">
        <v>815</v>
      </c>
      <c r="E320" s="65" t="s">
        <v>1281</v>
      </c>
      <c r="F320" s="65" t="s">
        <v>1770</v>
      </c>
      <c r="G320" s="75" t="s">
        <v>2169</v>
      </c>
      <c r="H320" s="65" t="s">
        <v>2325</v>
      </c>
      <c r="I320" s="65" t="s">
        <v>2335</v>
      </c>
      <c r="J320" s="79">
        <v>0.2</v>
      </c>
      <c r="K320" s="103">
        <v>24</v>
      </c>
      <c r="L320" s="54">
        <v>192</v>
      </c>
      <c r="M320" s="53"/>
      <c r="N320" s="83">
        <v>47</v>
      </c>
    </row>
    <row r="321" spans="1:14" ht="15.75" x14ac:dyDescent="0.25">
      <c r="A321" s="194">
        <f t="shared" si="4"/>
        <v>319</v>
      </c>
      <c r="B321" s="12" t="s">
        <v>265</v>
      </c>
      <c r="C321" s="165" t="s">
        <v>2370</v>
      </c>
      <c r="D321" s="58" t="s">
        <v>816</v>
      </c>
      <c r="E321" s="51" t="s">
        <v>1282</v>
      </c>
      <c r="F321" s="51" t="s">
        <v>1771</v>
      </c>
      <c r="G321" s="74" t="s">
        <v>2170</v>
      </c>
      <c r="H321" s="51" t="s">
        <v>2325</v>
      </c>
      <c r="I321" s="51" t="s">
        <v>2335</v>
      </c>
      <c r="J321" s="79">
        <v>0.2</v>
      </c>
      <c r="K321" s="103">
        <v>24</v>
      </c>
      <c r="L321" s="51">
        <v>192</v>
      </c>
      <c r="M321" s="53"/>
      <c r="N321" s="83">
        <v>32</v>
      </c>
    </row>
    <row r="322" spans="1:14" ht="15.75" x14ac:dyDescent="0.25">
      <c r="A322" s="194">
        <f t="shared" si="4"/>
        <v>320</v>
      </c>
      <c r="B322" s="12" t="s">
        <v>266</v>
      </c>
      <c r="C322" s="165" t="s">
        <v>2370</v>
      </c>
      <c r="D322" s="58" t="s">
        <v>817</v>
      </c>
      <c r="E322" s="51" t="s">
        <v>1283</v>
      </c>
      <c r="F322" s="51" t="s">
        <v>1772</v>
      </c>
      <c r="G322" s="74" t="s">
        <v>2171</v>
      </c>
      <c r="H322" s="51" t="s">
        <v>2325</v>
      </c>
      <c r="I322" s="51" t="s">
        <v>2335</v>
      </c>
      <c r="J322" s="79">
        <v>0.2</v>
      </c>
      <c r="K322" s="103">
        <v>24</v>
      </c>
      <c r="L322" s="51">
        <v>192</v>
      </c>
      <c r="M322" s="53"/>
      <c r="N322" s="83">
        <v>42</v>
      </c>
    </row>
    <row r="323" spans="1:14" ht="15.75" x14ac:dyDescent="0.25">
      <c r="A323" s="194">
        <f t="shared" si="4"/>
        <v>321</v>
      </c>
      <c r="B323" s="20" t="s">
        <v>267</v>
      </c>
      <c r="C323" s="169" t="s">
        <v>2370</v>
      </c>
      <c r="D323" s="58" t="s">
        <v>818</v>
      </c>
      <c r="E323" s="51" t="s">
        <v>1284</v>
      </c>
      <c r="F323" s="51" t="s">
        <v>1773</v>
      </c>
      <c r="G323" s="74" t="s">
        <v>2172</v>
      </c>
      <c r="H323" s="51" t="s">
        <v>2325</v>
      </c>
      <c r="I323" s="51" t="s">
        <v>2335</v>
      </c>
      <c r="J323" s="79">
        <v>0.2</v>
      </c>
      <c r="K323" s="103">
        <v>24</v>
      </c>
      <c r="L323" s="51">
        <v>192</v>
      </c>
      <c r="M323" s="53"/>
      <c r="N323" s="83">
        <v>42</v>
      </c>
    </row>
    <row r="324" spans="1:14" ht="16.5" thickBot="1" x14ac:dyDescent="0.3">
      <c r="A324" s="194">
        <f t="shared" si="4"/>
        <v>322</v>
      </c>
      <c r="B324" s="12" t="s">
        <v>268</v>
      </c>
      <c r="C324" s="165" t="s">
        <v>2370</v>
      </c>
      <c r="D324" s="52" t="s">
        <v>819</v>
      </c>
      <c r="E324" s="51" t="s">
        <v>1285</v>
      </c>
      <c r="F324" s="51" t="s">
        <v>1774</v>
      </c>
      <c r="G324" s="74" t="s">
        <v>2173</v>
      </c>
      <c r="H324" s="51" t="s">
        <v>2325</v>
      </c>
      <c r="I324" s="51" t="s">
        <v>2335</v>
      </c>
      <c r="J324" s="79">
        <v>0.2</v>
      </c>
      <c r="K324" s="103">
        <v>12</v>
      </c>
      <c r="L324" s="51">
        <v>144</v>
      </c>
      <c r="M324" s="53"/>
      <c r="N324" s="83">
        <v>38</v>
      </c>
    </row>
    <row r="325" spans="1:14" ht="19.5" thickBot="1" x14ac:dyDescent="0.3">
      <c r="A325" s="194">
        <f t="shared" ref="A325:A388" si="5">A324+1</f>
        <v>323</v>
      </c>
      <c r="B325" s="27" t="s">
        <v>269</v>
      </c>
      <c r="C325" s="163"/>
      <c r="D325" s="114"/>
      <c r="E325" s="114"/>
      <c r="F325" s="114"/>
      <c r="G325" s="116"/>
      <c r="H325" s="114"/>
      <c r="I325" s="114"/>
      <c r="J325" s="114"/>
      <c r="K325" s="130"/>
      <c r="L325" s="112"/>
      <c r="M325" s="53"/>
      <c r="N325" s="84"/>
    </row>
    <row r="326" spans="1:14" ht="15.75" x14ac:dyDescent="0.25">
      <c r="A326" s="194">
        <f t="shared" si="5"/>
        <v>324</v>
      </c>
      <c r="B326" s="16" t="s">
        <v>270</v>
      </c>
      <c r="C326" s="153" t="s">
        <v>2370</v>
      </c>
      <c r="D326" s="58" t="s">
        <v>820</v>
      </c>
      <c r="E326" s="51" t="s">
        <v>1286</v>
      </c>
      <c r="F326" s="51" t="s">
        <v>1775</v>
      </c>
      <c r="G326" s="74" t="s">
        <v>2174</v>
      </c>
      <c r="H326" s="51" t="s">
        <v>2325</v>
      </c>
      <c r="I326" s="51" t="s">
        <v>2335</v>
      </c>
      <c r="J326" s="79">
        <v>0.2</v>
      </c>
      <c r="K326" s="103">
        <v>8</v>
      </c>
      <c r="L326" s="51">
        <v>80</v>
      </c>
      <c r="M326" s="53"/>
      <c r="N326" s="83">
        <v>162</v>
      </c>
    </row>
    <row r="327" spans="1:14" ht="15.75" x14ac:dyDescent="0.25">
      <c r="A327" s="194">
        <f t="shared" si="5"/>
        <v>325</v>
      </c>
      <c r="B327" s="12" t="s">
        <v>271</v>
      </c>
      <c r="C327" s="165" t="s">
        <v>2370</v>
      </c>
      <c r="D327" s="58" t="s">
        <v>821</v>
      </c>
      <c r="E327" s="51" t="s">
        <v>1287</v>
      </c>
      <c r="F327" s="51" t="s">
        <v>1776</v>
      </c>
      <c r="G327" s="74" t="s">
        <v>2175</v>
      </c>
      <c r="H327" s="51" t="s">
        <v>2325</v>
      </c>
      <c r="I327" s="51" t="s">
        <v>2335</v>
      </c>
      <c r="J327" s="79">
        <v>0.2</v>
      </c>
      <c r="K327" s="103">
        <v>24</v>
      </c>
      <c r="L327" s="51">
        <v>288</v>
      </c>
      <c r="M327" s="53"/>
      <c r="N327" s="83">
        <v>82</v>
      </c>
    </row>
    <row r="328" spans="1:14" ht="15.75" x14ac:dyDescent="0.25">
      <c r="A328" s="194">
        <f t="shared" si="5"/>
        <v>326</v>
      </c>
      <c r="B328" s="12" t="s">
        <v>272</v>
      </c>
      <c r="C328" s="165" t="s">
        <v>2370</v>
      </c>
      <c r="D328" s="58" t="s">
        <v>822</v>
      </c>
      <c r="E328" s="51" t="s">
        <v>1288</v>
      </c>
      <c r="F328" s="51" t="s">
        <v>1777</v>
      </c>
      <c r="G328" s="74" t="s">
        <v>2176</v>
      </c>
      <c r="H328" s="51" t="s">
        <v>2325</v>
      </c>
      <c r="I328" s="51" t="s">
        <v>2335</v>
      </c>
      <c r="J328" s="79">
        <v>0.2</v>
      </c>
      <c r="K328" s="103">
        <v>20</v>
      </c>
      <c r="L328" s="51">
        <v>160</v>
      </c>
      <c r="M328" s="53"/>
      <c r="N328" s="83">
        <v>88</v>
      </c>
    </row>
    <row r="329" spans="1:14" ht="15.75" x14ac:dyDescent="0.25">
      <c r="A329" s="194">
        <f t="shared" si="5"/>
        <v>327</v>
      </c>
      <c r="B329" s="12" t="s">
        <v>273</v>
      </c>
      <c r="C329" s="165" t="s">
        <v>2370</v>
      </c>
      <c r="D329" s="58" t="s">
        <v>823</v>
      </c>
      <c r="E329" s="51" t="s">
        <v>1289</v>
      </c>
      <c r="F329" s="51" t="s">
        <v>1778</v>
      </c>
      <c r="G329" s="74" t="s">
        <v>2177</v>
      </c>
      <c r="H329" s="51" t="s">
        <v>2325</v>
      </c>
      <c r="I329" s="51" t="s">
        <v>2335</v>
      </c>
      <c r="J329" s="79">
        <v>0.2</v>
      </c>
      <c r="K329" s="103">
        <v>20</v>
      </c>
      <c r="L329" s="51">
        <v>160</v>
      </c>
      <c r="M329" s="53"/>
      <c r="N329" s="83">
        <v>108</v>
      </c>
    </row>
    <row r="330" spans="1:14" ht="15.75" x14ac:dyDescent="0.25">
      <c r="A330" s="194">
        <f t="shared" si="5"/>
        <v>328</v>
      </c>
      <c r="B330" s="12" t="s">
        <v>274</v>
      </c>
      <c r="C330" s="165" t="s">
        <v>2370</v>
      </c>
      <c r="D330" s="58" t="s">
        <v>824</v>
      </c>
      <c r="E330" s="51" t="s">
        <v>1290</v>
      </c>
      <c r="F330" s="51" t="s">
        <v>1779</v>
      </c>
      <c r="G330" s="74" t="s">
        <v>2178</v>
      </c>
      <c r="H330" s="51" t="s">
        <v>2325</v>
      </c>
      <c r="I330" s="51" t="s">
        <v>2335</v>
      </c>
      <c r="J330" s="79">
        <v>0.2</v>
      </c>
      <c r="K330" s="103">
        <v>20</v>
      </c>
      <c r="L330" s="51">
        <v>200</v>
      </c>
      <c r="M330" s="53"/>
      <c r="N330" s="83">
        <v>79</v>
      </c>
    </row>
    <row r="331" spans="1:14" ht="15.75" x14ac:dyDescent="0.25">
      <c r="A331" s="194">
        <f t="shared" si="5"/>
        <v>329</v>
      </c>
      <c r="B331" s="12" t="s">
        <v>275</v>
      </c>
      <c r="C331" s="165" t="s">
        <v>2370</v>
      </c>
      <c r="D331" s="58" t="s">
        <v>825</v>
      </c>
      <c r="E331" s="51" t="s">
        <v>1291</v>
      </c>
      <c r="F331" s="51" t="s">
        <v>1780</v>
      </c>
      <c r="G331" s="74" t="s">
        <v>2179</v>
      </c>
      <c r="H331" s="51" t="s">
        <v>2325</v>
      </c>
      <c r="I331" s="51" t="s">
        <v>2335</v>
      </c>
      <c r="J331" s="79">
        <v>0.2</v>
      </c>
      <c r="K331" s="103">
        <v>20</v>
      </c>
      <c r="L331" s="51">
        <v>200</v>
      </c>
      <c r="M331" s="53"/>
      <c r="N331" s="83">
        <v>99</v>
      </c>
    </row>
    <row r="332" spans="1:14" ht="15.75" x14ac:dyDescent="0.25">
      <c r="A332" s="194">
        <f t="shared" si="5"/>
        <v>330</v>
      </c>
      <c r="B332" s="12" t="s">
        <v>276</v>
      </c>
      <c r="C332" s="165" t="s">
        <v>2370</v>
      </c>
      <c r="D332" s="58" t="s">
        <v>826</v>
      </c>
      <c r="E332" s="51" t="s">
        <v>1292</v>
      </c>
      <c r="F332" s="51" t="s">
        <v>1781</v>
      </c>
      <c r="G332" s="74" t="s">
        <v>2180</v>
      </c>
      <c r="H332" s="51" t="s">
        <v>2324</v>
      </c>
      <c r="I332" s="51" t="s">
        <v>2335</v>
      </c>
      <c r="J332" s="79">
        <v>0.2</v>
      </c>
      <c r="K332" s="103">
        <v>12</v>
      </c>
      <c r="L332" s="51">
        <v>216</v>
      </c>
      <c r="M332" s="53"/>
      <c r="N332" s="83">
        <v>32</v>
      </c>
    </row>
    <row r="333" spans="1:14" ht="15.75" x14ac:dyDescent="0.25">
      <c r="A333" s="194">
        <f t="shared" si="5"/>
        <v>331</v>
      </c>
      <c r="B333" s="12" t="s">
        <v>277</v>
      </c>
      <c r="C333" s="165" t="s">
        <v>2370</v>
      </c>
      <c r="D333" s="58" t="s">
        <v>827</v>
      </c>
      <c r="E333" s="51" t="s">
        <v>1293</v>
      </c>
      <c r="F333" s="51" t="s">
        <v>1782</v>
      </c>
      <c r="G333" s="74" t="s">
        <v>2181</v>
      </c>
      <c r="H333" s="51" t="s">
        <v>2324</v>
      </c>
      <c r="I333" s="51" t="s">
        <v>2335</v>
      </c>
      <c r="J333" s="79">
        <v>0.2</v>
      </c>
      <c r="K333" s="103">
        <v>12</v>
      </c>
      <c r="L333" s="51">
        <v>216</v>
      </c>
      <c r="M333" s="53"/>
      <c r="N333" s="83">
        <v>49</v>
      </c>
    </row>
    <row r="334" spans="1:14" ht="15.75" x14ac:dyDescent="0.25">
      <c r="A334" s="194">
        <f t="shared" si="5"/>
        <v>332</v>
      </c>
      <c r="B334" s="12" t="s">
        <v>278</v>
      </c>
      <c r="C334" s="165" t="s">
        <v>2370</v>
      </c>
      <c r="D334" s="58" t="s">
        <v>828</v>
      </c>
      <c r="E334" s="51" t="s">
        <v>1294</v>
      </c>
      <c r="F334" s="51" t="s">
        <v>1783</v>
      </c>
      <c r="G334" s="74" t="s">
        <v>2182</v>
      </c>
      <c r="H334" s="51" t="s">
        <v>2327</v>
      </c>
      <c r="I334" s="51" t="s">
        <v>2335</v>
      </c>
      <c r="J334" s="79">
        <v>0.2</v>
      </c>
      <c r="K334" s="103">
        <v>20</v>
      </c>
      <c r="L334" s="51">
        <v>200</v>
      </c>
      <c r="M334" s="53"/>
      <c r="N334" s="83">
        <v>28</v>
      </c>
    </row>
    <row r="335" spans="1:14" ht="15.75" x14ac:dyDescent="0.25">
      <c r="A335" s="194">
        <f t="shared" si="5"/>
        <v>333</v>
      </c>
      <c r="B335" s="12" t="s">
        <v>279</v>
      </c>
      <c r="C335" s="165" t="s">
        <v>2370</v>
      </c>
      <c r="D335" s="58" t="s">
        <v>829</v>
      </c>
      <c r="E335" s="51" t="s">
        <v>1295</v>
      </c>
      <c r="F335" s="51" t="s">
        <v>1784</v>
      </c>
      <c r="G335" s="74" t="s">
        <v>2183</v>
      </c>
      <c r="H335" s="51" t="s">
        <v>2327</v>
      </c>
      <c r="I335" s="51" t="s">
        <v>2335</v>
      </c>
      <c r="J335" s="79">
        <v>0.2</v>
      </c>
      <c r="K335" s="103">
        <v>20</v>
      </c>
      <c r="L335" s="51">
        <v>200</v>
      </c>
      <c r="M335" s="53"/>
      <c r="N335" s="83">
        <v>43</v>
      </c>
    </row>
    <row r="336" spans="1:14" ht="15.75" x14ac:dyDescent="0.25">
      <c r="A336" s="194">
        <f t="shared" si="5"/>
        <v>334</v>
      </c>
      <c r="B336" s="12" t="s">
        <v>280</v>
      </c>
      <c r="C336" s="169" t="s">
        <v>2370</v>
      </c>
      <c r="D336" s="58" t="s">
        <v>830</v>
      </c>
      <c r="E336" s="51" t="s">
        <v>1296</v>
      </c>
      <c r="F336" s="51" t="s">
        <v>1785</v>
      </c>
      <c r="G336" s="74" t="s">
        <v>2184</v>
      </c>
      <c r="H336" s="51" t="s">
        <v>2325</v>
      </c>
      <c r="I336" s="51" t="s">
        <v>2335</v>
      </c>
      <c r="J336" s="79">
        <v>0.2</v>
      </c>
      <c r="K336" s="103">
        <v>25</v>
      </c>
      <c r="L336" s="51">
        <v>300</v>
      </c>
      <c r="M336" s="53"/>
      <c r="N336" s="83">
        <v>47</v>
      </c>
    </row>
    <row r="337" spans="1:14" ht="16.5" thickBot="1" x14ac:dyDescent="0.3">
      <c r="A337" s="194">
        <f t="shared" si="5"/>
        <v>335</v>
      </c>
      <c r="B337" s="20" t="s">
        <v>281</v>
      </c>
      <c r="C337" s="153" t="s">
        <v>2370</v>
      </c>
      <c r="D337" s="58" t="s">
        <v>831</v>
      </c>
      <c r="E337" s="51" t="s">
        <v>1297</v>
      </c>
      <c r="F337" s="51" t="s">
        <v>1786</v>
      </c>
      <c r="G337" s="74" t="s">
        <v>2185</v>
      </c>
      <c r="H337" s="51" t="s">
        <v>2325</v>
      </c>
      <c r="I337" s="51" t="s">
        <v>2335</v>
      </c>
      <c r="J337" s="79">
        <v>0.2</v>
      </c>
      <c r="K337" s="103">
        <v>25</v>
      </c>
      <c r="L337" s="51">
        <v>250</v>
      </c>
      <c r="M337" s="53"/>
      <c r="N337" s="83">
        <v>56</v>
      </c>
    </row>
    <row r="338" spans="1:14" ht="19.5" thickBot="1" x14ac:dyDescent="0.3">
      <c r="A338" s="194">
        <f t="shared" si="5"/>
        <v>336</v>
      </c>
      <c r="B338" s="27" t="s">
        <v>282</v>
      </c>
      <c r="C338" s="163"/>
      <c r="D338" s="53"/>
      <c r="E338" s="53"/>
      <c r="F338" s="53"/>
      <c r="G338" s="90"/>
      <c r="H338" s="53"/>
      <c r="I338" s="53"/>
      <c r="J338" s="53"/>
      <c r="K338" s="131"/>
      <c r="L338" s="124"/>
      <c r="M338" s="53"/>
      <c r="N338" s="84"/>
    </row>
    <row r="339" spans="1:14" ht="15.75" x14ac:dyDescent="0.25">
      <c r="A339" s="194">
        <f t="shared" si="5"/>
        <v>337</v>
      </c>
      <c r="B339" s="16" t="s">
        <v>283</v>
      </c>
      <c r="C339" s="153" t="s">
        <v>2370</v>
      </c>
      <c r="D339" s="58" t="s">
        <v>832</v>
      </c>
      <c r="E339" s="51" t="s">
        <v>1298</v>
      </c>
      <c r="F339" s="51" t="s">
        <v>1787</v>
      </c>
      <c r="G339" s="74" t="s">
        <v>2186</v>
      </c>
      <c r="H339" s="51" t="s">
        <v>2325</v>
      </c>
      <c r="I339" s="51" t="s">
        <v>2335</v>
      </c>
      <c r="J339" s="79">
        <v>0.2</v>
      </c>
      <c r="K339" s="103">
        <v>10</v>
      </c>
      <c r="L339" s="51">
        <v>140</v>
      </c>
      <c r="M339" s="53"/>
      <c r="N339" s="83">
        <v>119</v>
      </c>
    </row>
    <row r="340" spans="1:14" ht="16.5" thickBot="1" x14ac:dyDescent="0.3">
      <c r="A340" s="194">
        <f t="shared" si="5"/>
        <v>338</v>
      </c>
      <c r="B340" s="16" t="s">
        <v>284</v>
      </c>
      <c r="C340" s="166" t="s">
        <v>2370</v>
      </c>
      <c r="D340" s="58" t="s">
        <v>833</v>
      </c>
      <c r="E340" s="51" t="s">
        <v>1299</v>
      </c>
      <c r="F340" s="51"/>
      <c r="G340" s="74"/>
      <c r="H340" s="51" t="s">
        <v>2325</v>
      </c>
      <c r="I340" s="51" t="s">
        <v>2335</v>
      </c>
      <c r="J340" s="79">
        <v>0.2</v>
      </c>
      <c r="K340" s="103">
        <v>10</v>
      </c>
      <c r="L340" s="51">
        <v>140</v>
      </c>
      <c r="M340" s="53"/>
      <c r="N340" s="83">
        <v>109</v>
      </c>
    </row>
    <row r="341" spans="1:14" ht="19.5" thickBot="1" x14ac:dyDescent="0.3">
      <c r="A341" s="194">
        <f t="shared" si="5"/>
        <v>339</v>
      </c>
      <c r="B341" s="27" t="s">
        <v>285</v>
      </c>
      <c r="C341" s="163"/>
      <c r="D341" s="114"/>
      <c r="E341" s="114"/>
      <c r="F341" s="114"/>
      <c r="G341" s="116"/>
      <c r="H341" s="114"/>
      <c r="I341" s="114"/>
      <c r="J341" s="114"/>
      <c r="K341" s="130"/>
      <c r="L341" s="112"/>
      <c r="M341" s="53"/>
      <c r="N341" s="84"/>
    </row>
    <row r="342" spans="1:14" ht="15.75" x14ac:dyDescent="0.25">
      <c r="A342" s="194">
        <f t="shared" si="5"/>
        <v>340</v>
      </c>
      <c r="B342" s="16" t="s">
        <v>286</v>
      </c>
      <c r="C342" s="153" t="s">
        <v>2370</v>
      </c>
      <c r="D342" s="58" t="s">
        <v>834</v>
      </c>
      <c r="E342" s="51" t="s">
        <v>1300</v>
      </c>
      <c r="F342" s="51" t="s">
        <v>1788</v>
      </c>
      <c r="G342" s="74" t="s">
        <v>2187</v>
      </c>
      <c r="H342" s="51" t="s">
        <v>2325</v>
      </c>
      <c r="I342" s="51" t="s">
        <v>2335</v>
      </c>
      <c r="J342" s="79">
        <v>0.2</v>
      </c>
      <c r="K342" s="103">
        <v>1</v>
      </c>
      <c r="L342" s="51">
        <v>36</v>
      </c>
      <c r="M342" s="53"/>
      <c r="N342" s="83">
        <v>336</v>
      </c>
    </row>
    <row r="343" spans="1:14" ht="15.75" x14ac:dyDescent="0.25">
      <c r="A343" s="194">
        <f t="shared" si="5"/>
        <v>341</v>
      </c>
      <c r="B343" s="16" t="s">
        <v>287</v>
      </c>
      <c r="C343" s="153" t="s">
        <v>2370</v>
      </c>
      <c r="D343" s="58" t="s">
        <v>835</v>
      </c>
      <c r="E343" s="51" t="s">
        <v>1301</v>
      </c>
      <c r="F343" s="51" t="s">
        <v>1789</v>
      </c>
      <c r="G343" s="74" t="s">
        <v>2188</v>
      </c>
      <c r="H343" s="51" t="s">
        <v>2325</v>
      </c>
      <c r="I343" s="51" t="s">
        <v>2335</v>
      </c>
      <c r="J343" s="79">
        <v>0.2</v>
      </c>
      <c r="K343" s="103">
        <v>12</v>
      </c>
      <c r="L343" s="51">
        <v>240</v>
      </c>
      <c r="M343" s="53"/>
      <c r="N343" s="83">
        <v>56</v>
      </c>
    </row>
    <row r="344" spans="1:14" ht="15.75" x14ac:dyDescent="0.25">
      <c r="A344" s="194">
        <f t="shared" si="5"/>
        <v>342</v>
      </c>
      <c r="B344" s="12" t="s">
        <v>288</v>
      </c>
      <c r="C344" s="165" t="s">
        <v>2370</v>
      </c>
      <c r="D344" s="58" t="s">
        <v>836</v>
      </c>
      <c r="E344" s="51" t="s">
        <v>1302</v>
      </c>
      <c r="F344" s="51" t="s">
        <v>1790</v>
      </c>
      <c r="G344" s="74" t="s">
        <v>2189</v>
      </c>
      <c r="H344" s="51" t="s">
        <v>2326</v>
      </c>
      <c r="I344" s="51" t="s">
        <v>2335</v>
      </c>
      <c r="J344" s="79">
        <v>0.2</v>
      </c>
      <c r="K344" s="103">
        <v>1</v>
      </c>
      <c r="L344" s="51">
        <v>3</v>
      </c>
      <c r="M344" s="53"/>
      <c r="N344" s="83">
        <v>1140</v>
      </c>
    </row>
    <row r="345" spans="1:14" ht="16.5" thickBot="1" x14ac:dyDescent="0.3">
      <c r="A345" s="194">
        <f t="shared" si="5"/>
        <v>343</v>
      </c>
      <c r="B345" s="12" t="s">
        <v>289</v>
      </c>
      <c r="C345" s="161" t="s">
        <v>2371</v>
      </c>
      <c r="D345" s="58" t="s">
        <v>837</v>
      </c>
      <c r="E345" s="51" t="s">
        <v>1303</v>
      </c>
      <c r="F345" s="51" t="s">
        <v>1791</v>
      </c>
      <c r="G345" s="74" t="s">
        <v>2190</v>
      </c>
      <c r="H345" s="51" t="s">
        <v>2325</v>
      </c>
      <c r="I345" s="51" t="s">
        <v>2335</v>
      </c>
      <c r="J345" s="79">
        <v>0.2</v>
      </c>
      <c r="K345" s="103">
        <v>2</v>
      </c>
      <c r="L345" s="51">
        <v>36</v>
      </c>
      <c r="M345" s="53"/>
      <c r="N345" s="83">
        <v>996</v>
      </c>
    </row>
    <row r="346" spans="1:14" ht="19.5" thickBot="1" x14ac:dyDescent="0.3">
      <c r="A346" s="194">
        <f t="shared" si="5"/>
        <v>344</v>
      </c>
      <c r="B346" s="27" t="s">
        <v>290</v>
      </c>
      <c r="C346" s="163"/>
      <c r="D346" s="114"/>
      <c r="E346" s="114"/>
      <c r="F346" s="114"/>
      <c r="G346" s="116"/>
      <c r="H346" s="114"/>
      <c r="I346" s="114"/>
      <c r="J346" s="114"/>
      <c r="K346" s="130"/>
      <c r="L346" s="112"/>
      <c r="M346" s="53"/>
      <c r="N346" s="84"/>
    </row>
    <row r="347" spans="1:14" ht="15.75" x14ac:dyDescent="0.25">
      <c r="A347" s="194">
        <f t="shared" si="5"/>
        <v>345</v>
      </c>
      <c r="B347" s="28" t="s">
        <v>291</v>
      </c>
      <c r="C347" s="176"/>
      <c r="D347" s="53"/>
      <c r="E347" s="53"/>
      <c r="F347" s="53"/>
      <c r="G347" s="90"/>
      <c r="H347" s="53"/>
      <c r="I347" s="53"/>
      <c r="J347" s="53"/>
      <c r="K347" s="131"/>
      <c r="L347" s="124"/>
      <c r="M347" s="53"/>
      <c r="N347" s="84"/>
    </row>
    <row r="348" spans="1:14" ht="15.75" x14ac:dyDescent="0.25">
      <c r="A348" s="194">
        <f t="shared" si="5"/>
        <v>346</v>
      </c>
      <c r="B348" s="12" t="s">
        <v>292</v>
      </c>
      <c r="C348" s="165" t="s">
        <v>2370</v>
      </c>
      <c r="D348" s="58" t="s">
        <v>838</v>
      </c>
      <c r="E348" s="51" t="s">
        <v>1304</v>
      </c>
      <c r="F348" s="51" t="s">
        <v>1792</v>
      </c>
      <c r="G348" s="74" t="s">
        <v>2191</v>
      </c>
      <c r="H348" s="51" t="s">
        <v>2326</v>
      </c>
      <c r="I348" s="51" t="s">
        <v>2335</v>
      </c>
      <c r="J348" s="79">
        <v>0.2</v>
      </c>
      <c r="K348" s="103">
        <v>36</v>
      </c>
      <c r="L348" s="51">
        <v>540</v>
      </c>
      <c r="M348" s="53"/>
      <c r="N348" s="83">
        <v>9.6</v>
      </c>
    </row>
    <row r="349" spans="1:14" ht="15.75" x14ac:dyDescent="0.25">
      <c r="A349" s="194">
        <f t="shared" si="5"/>
        <v>347</v>
      </c>
      <c r="B349" s="12" t="s">
        <v>293</v>
      </c>
      <c r="C349" s="165" t="s">
        <v>2370</v>
      </c>
      <c r="D349" s="58" t="s">
        <v>839</v>
      </c>
      <c r="E349" s="51" t="s">
        <v>1305</v>
      </c>
      <c r="F349" s="51" t="s">
        <v>1793</v>
      </c>
      <c r="G349" s="74" t="s">
        <v>2192</v>
      </c>
      <c r="H349" s="51" t="s">
        <v>2326</v>
      </c>
      <c r="I349" s="51" t="s">
        <v>2335</v>
      </c>
      <c r="J349" s="79">
        <v>0.2</v>
      </c>
      <c r="K349" s="103">
        <v>36</v>
      </c>
      <c r="L349" s="51">
        <v>288</v>
      </c>
      <c r="M349" s="53"/>
      <c r="N349" s="83">
        <v>15.6</v>
      </c>
    </row>
    <row r="350" spans="1:14" ht="15.75" x14ac:dyDescent="0.25">
      <c r="A350" s="194">
        <f t="shared" si="5"/>
        <v>348</v>
      </c>
      <c r="B350" s="29" t="s">
        <v>294</v>
      </c>
      <c r="C350" s="176"/>
      <c r="D350" s="114"/>
      <c r="E350" s="111"/>
      <c r="F350" s="111"/>
      <c r="G350" s="115"/>
      <c r="H350" s="111"/>
      <c r="I350" s="111"/>
      <c r="J350" s="114"/>
      <c r="K350" s="130"/>
      <c r="L350" s="111"/>
      <c r="M350" s="53"/>
      <c r="N350" s="84"/>
    </row>
    <row r="351" spans="1:14" ht="15.75" x14ac:dyDescent="0.25">
      <c r="A351" s="194">
        <f t="shared" si="5"/>
        <v>349</v>
      </c>
      <c r="B351" s="12" t="s">
        <v>295</v>
      </c>
      <c r="C351" s="165" t="s">
        <v>2370</v>
      </c>
      <c r="D351" s="58" t="s">
        <v>840</v>
      </c>
      <c r="E351" s="65" t="s">
        <v>1306</v>
      </c>
      <c r="F351" s="65" t="s">
        <v>1794</v>
      </c>
      <c r="G351" s="75" t="s">
        <v>2193</v>
      </c>
      <c r="H351" s="65" t="s">
        <v>2326</v>
      </c>
      <c r="I351" s="65" t="s">
        <v>2335</v>
      </c>
      <c r="J351" s="79">
        <v>0.2</v>
      </c>
      <c r="K351" s="103">
        <v>1</v>
      </c>
      <c r="L351" s="54">
        <v>14</v>
      </c>
      <c r="M351" s="53"/>
      <c r="N351" s="83">
        <v>428</v>
      </c>
    </row>
    <row r="352" spans="1:14" ht="15.75" x14ac:dyDescent="0.25">
      <c r="A352" s="194">
        <f t="shared" si="5"/>
        <v>350</v>
      </c>
      <c r="B352" s="12" t="s">
        <v>296</v>
      </c>
      <c r="C352" s="165" t="s">
        <v>2370</v>
      </c>
      <c r="D352" s="58" t="s">
        <v>841</v>
      </c>
      <c r="E352" s="65" t="s">
        <v>1307</v>
      </c>
      <c r="F352" s="65" t="s">
        <v>1795</v>
      </c>
      <c r="G352" s="75" t="s">
        <v>2194</v>
      </c>
      <c r="H352" s="65" t="s">
        <v>2326</v>
      </c>
      <c r="I352" s="65" t="s">
        <v>2335</v>
      </c>
      <c r="J352" s="79">
        <v>0.2</v>
      </c>
      <c r="K352" s="103">
        <v>8</v>
      </c>
      <c r="L352" s="54">
        <v>32</v>
      </c>
      <c r="M352" s="53"/>
      <c r="N352" s="83">
        <v>792</v>
      </c>
    </row>
    <row r="353" spans="1:14" ht="15.75" x14ac:dyDescent="0.25">
      <c r="A353" s="194">
        <f t="shared" si="5"/>
        <v>351</v>
      </c>
      <c r="B353" s="12" t="s">
        <v>297</v>
      </c>
      <c r="C353" s="165" t="s">
        <v>2370</v>
      </c>
      <c r="D353" s="58" t="s">
        <v>842</v>
      </c>
      <c r="E353" s="51" t="s">
        <v>1308</v>
      </c>
      <c r="F353" s="51" t="s">
        <v>1796</v>
      </c>
      <c r="G353" s="74" t="s">
        <v>2195</v>
      </c>
      <c r="H353" s="51" t="s">
        <v>2326</v>
      </c>
      <c r="I353" s="51" t="s">
        <v>2335</v>
      </c>
      <c r="J353" s="79">
        <v>0.2</v>
      </c>
      <c r="K353" s="103">
        <v>10</v>
      </c>
      <c r="L353" s="51">
        <v>60</v>
      </c>
      <c r="M353" s="53"/>
      <c r="N353" s="83">
        <v>592</v>
      </c>
    </row>
    <row r="354" spans="1:14" ht="15.75" x14ac:dyDescent="0.25">
      <c r="A354" s="194">
        <f t="shared" si="5"/>
        <v>352</v>
      </c>
      <c r="B354" s="29" t="s">
        <v>298</v>
      </c>
      <c r="C354" s="176"/>
      <c r="D354" s="114"/>
      <c r="E354" s="114"/>
      <c r="F354" s="114"/>
      <c r="G354" s="116"/>
      <c r="H354" s="114"/>
      <c r="I354" s="114"/>
      <c r="J354" s="114"/>
      <c r="K354" s="130"/>
      <c r="L354" s="112"/>
      <c r="M354" s="53"/>
      <c r="N354" s="84"/>
    </row>
    <row r="355" spans="1:14" ht="15.75" x14ac:dyDescent="0.25">
      <c r="A355" s="194">
        <f t="shared" si="5"/>
        <v>353</v>
      </c>
      <c r="B355" s="12" t="s">
        <v>299</v>
      </c>
      <c r="C355" s="165" t="s">
        <v>2370</v>
      </c>
      <c r="D355" s="58" t="s">
        <v>843</v>
      </c>
      <c r="E355" s="65" t="s">
        <v>1309</v>
      </c>
      <c r="F355" s="65" t="s">
        <v>1797</v>
      </c>
      <c r="G355" s="75" t="s">
        <v>2196</v>
      </c>
      <c r="H355" s="65" t="s">
        <v>2326</v>
      </c>
      <c r="I355" s="65" t="s">
        <v>2335</v>
      </c>
      <c r="J355" s="79">
        <v>0.2</v>
      </c>
      <c r="K355" s="103">
        <v>10</v>
      </c>
      <c r="L355" s="54">
        <v>60</v>
      </c>
      <c r="M355" s="53"/>
      <c r="N355" s="83">
        <v>109</v>
      </c>
    </row>
    <row r="356" spans="1:14" ht="15.75" x14ac:dyDescent="0.25">
      <c r="A356" s="194">
        <f t="shared" si="5"/>
        <v>354</v>
      </c>
      <c r="B356" s="12" t="s">
        <v>300</v>
      </c>
      <c r="C356" s="165" t="s">
        <v>2370</v>
      </c>
      <c r="D356" s="58" t="s">
        <v>844</v>
      </c>
      <c r="E356" s="51" t="s">
        <v>1310</v>
      </c>
      <c r="F356" s="51" t="s">
        <v>1798</v>
      </c>
      <c r="G356" s="74"/>
      <c r="H356" s="51" t="s">
        <v>2326</v>
      </c>
      <c r="I356" s="51" t="s">
        <v>2335</v>
      </c>
      <c r="J356" s="79">
        <v>0.2</v>
      </c>
      <c r="K356" s="103">
        <v>16</v>
      </c>
      <c r="L356" s="51">
        <v>96</v>
      </c>
      <c r="M356" s="53"/>
      <c r="N356" s="83">
        <v>104</v>
      </c>
    </row>
    <row r="357" spans="1:14" ht="15.75" x14ac:dyDescent="0.25">
      <c r="A357" s="194">
        <f t="shared" si="5"/>
        <v>355</v>
      </c>
      <c r="B357" s="12" t="s">
        <v>301</v>
      </c>
      <c r="C357" s="165" t="s">
        <v>2370</v>
      </c>
      <c r="D357" s="58" t="s">
        <v>845</v>
      </c>
      <c r="E357" s="51" t="s">
        <v>1311</v>
      </c>
      <c r="F357" s="51" t="s">
        <v>1799</v>
      </c>
      <c r="G357" s="74"/>
      <c r="H357" s="51" t="s">
        <v>2326</v>
      </c>
      <c r="I357" s="51" t="s">
        <v>2335</v>
      </c>
      <c r="J357" s="79">
        <v>0.2</v>
      </c>
      <c r="K357" s="103">
        <v>16</v>
      </c>
      <c r="L357" s="51">
        <v>96</v>
      </c>
      <c r="M357" s="53"/>
      <c r="N357" s="83">
        <v>104</v>
      </c>
    </row>
    <row r="358" spans="1:14" ht="15.75" x14ac:dyDescent="0.25">
      <c r="A358" s="194">
        <f t="shared" si="5"/>
        <v>356</v>
      </c>
      <c r="B358" s="29" t="s">
        <v>302</v>
      </c>
      <c r="C358" s="176"/>
      <c r="D358" s="114"/>
      <c r="E358" s="114"/>
      <c r="F358" s="114"/>
      <c r="G358" s="116"/>
      <c r="H358" s="114"/>
      <c r="I358" s="114"/>
      <c r="J358" s="114"/>
      <c r="K358" s="130"/>
      <c r="L358" s="112"/>
      <c r="M358" s="53"/>
      <c r="N358" s="84"/>
    </row>
    <row r="359" spans="1:14" ht="15.75" x14ac:dyDescent="0.25">
      <c r="A359" s="194">
        <f t="shared" si="5"/>
        <v>357</v>
      </c>
      <c r="B359" s="12" t="s">
        <v>303</v>
      </c>
      <c r="C359" s="165" t="s">
        <v>2370</v>
      </c>
      <c r="D359" s="58" t="s">
        <v>846</v>
      </c>
      <c r="E359" s="65" t="s">
        <v>1312</v>
      </c>
      <c r="F359" s="65" t="s">
        <v>1800</v>
      </c>
      <c r="G359" s="75" t="s">
        <v>2197</v>
      </c>
      <c r="H359" s="65" t="s">
        <v>2326</v>
      </c>
      <c r="I359" s="65" t="s">
        <v>2335</v>
      </c>
      <c r="J359" s="79">
        <v>0.2</v>
      </c>
      <c r="K359" s="103">
        <v>8</v>
      </c>
      <c r="L359" s="54">
        <v>48</v>
      </c>
      <c r="M359" s="53"/>
      <c r="N359" s="83">
        <v>156</v>
      </c>
    </row>
    <row r="360" spans="1:14" ht="15.75" x14ac:dyDescent="0.25">
      <c r="A360" s="194">
        <f t="shared" si="5"/>
        <v>358</v>
      </c>
      <c r="B360" s="12" t="s">
        <v>304</v>
      </c>
      <c r="C360" s="165" t="s">
        <v>2370</v>
      </c>
      <c r="D360" s="58" t="s">
        <v>847</v>
      </c>
      <c r="E360" s="51" t="s">
        <v>1313</v>
      </c>
      <c r="F360" s="51" t="s">
        <v>1801</v>
      </c>
      <c r="G360" s="74" t="s">
        <v>2198</v>
      </c>
      <c r="H360" s="51" t="s">
        <v>2326</v>
      </c>
      <c r="I360" s="51" t="s">
        <v>2335</v>
      </c>
      <c r="J360" s="79">
        <v>0.2</v>
      </c>
      <c r="K360" s="103">
        <v>10</v>
      </c>
      <c r="L360" s="51">
        <v>60</v>
      </c>
      <c r="M360" s="53"/>
      <c r="N360" s="83">
        <v>124</v>
      </c>
    </row>
    <row r="361" spans="1:14" ht="15.75" x14ac:dyDescent="0.25">
      <c r="A361" s="194">
        <f t="shared" si="5"/>
        <v>359</v>
      </c>
      <c r="B361" s="12" t="s">
        <v>305</v>
      </c>
      <c r="C361" s="161" t="s">
        <v>2371</v>
      </c>
      <c r="D361" s="58" t="s">
        <v>848</v>
      </c>
      <c r="E361" s="51" t="s">
        <v>1314</v>
      </c>
      <c r="F361" s="51" t="s">
        <v>1802</v>
      </c>
      <c r="G361" s="74" t="s">
        <v>2199</v>
      </c>
      <c r="H361" s="51" t="s">
        <v>2326</v>
      </c>
      <c r="I361" s="51" t="s">
        <v>2335</v>
      </c>
      <c r="J361" s="79">
        <v>0.2</v>
      </c>
      <c r="K361" s="103">
        <v>10</v>
      </c>
      <c r="L361" s="51">
        <v>60</v>
      </c>
      <c r="M361" s="53"/>
      <c r="N361" s="83">
        <v>124</v>
      </c>
    </row>
    <row r="362" spans="1:14" ht="15.75" x14ac:dyDescent="0.25">
      <c r="A362" s="194">
        <f t="shared" si="5"/>
        <v>360</v>
      </c>
      <c r="B362" s="12" t="s">
        <v>306</v>
      </c>
      <c r="C362" s="165" t="s">
        <v>2370</v>
      </c>
      <c r="D362" s="58" t="s">
        <v>849</v>
      </c>
      <c r="E362" s="51" t="s">
        <v>1315</v>
      </c>
      <c r="F362" s="51" t="s">
        <v>1803</v>
      </c>
      <c r="G362" s="74" t="s">
        <v>2200</v>
      </c>
      <c r="H362" s="51" t="s">
        <v>2326</v>
      </c>
      <c r="I362" s="51" t="s">
        <v>2335</v>
      </c>
      <c r="J362" s="79">
        <v>0.2</v>
      </c>
      <c r="K362" s="103">
        <v>20</v>
      </c>
      <c r="L362" s="51">
        <v>200</v>
      </c>
      <c r="M362" s="53"/>
      <c r="N362" s="83">
        <v>49</v>
      </c>
    </row>
    <row r="363" spans="1:14" ht="15.75" x14ac:dyDescent="0.25">
      <c r="A363" s="194">
        <f t="shared" si="5"/>
        <v>361</v>
      </c>
      <c r="B363" s="12" t="s">
        <v>307</v>
      </c>
      <c r="C363" s="165" t="s">
        <v>2370</v>
      </c>
      <c r="D363" s="58" t="s">
        <v>850</v>
      </c>
      <c r="E363" s="51" t="s">
        <v>1316</v>
      </c>
      <c r="F363" s="51" t="s">
        <v>1804</v>
      </c>
      <c r="G363" s="74" t="s">
        <v>2201</v>
      </c>
      <c r="H363" s="51" t="s">
        <v>2326</v>
      </c>
      <c r="I363" s="51" t="s">
        <v>2335</v>
      </c>
      <c r="J363" s="79">
        <v>0.2</v>
      </c>
      <c r="K363" s="103">
        <v>20</v>
      </c>
      <c r="L363" s="51">
        <v>320</v>
      </c>
      <c r="M363" s="53"/>
      <c r="N363" s="83">
        <v>49</v>
      </c>
    </row>
    <row r="364" spans="1:14" ht="15.75" x14ac:dyDescent="0.25">
      <c r="A364" s="194">
        <f t="shared" si="5"/>
        <v>362</v>
      </c>
      <c r="B364" s="12" t="s">
        <v>308</v>
      </c>
      <c r="C364" s="165" t="s">
        <v>2370</v>
      </c>
      <c r="D364" s="58" t="s">
        <v>851</v>
      </c>
      <c r="E364" s="51" t="s">
        <v>1317</v>
      </c>
      <c r="F364" s="51" t="s">
        <v>1805</v>
      </c>
      <c r="G364" s="74"/>
      <c r="H364" s="51" t="s">
        <v>2326</v>
      </c>
      <c r="I364" s="51" t="s">
        <v>2335</v>
      </c>
      <c r="J364" s="79">
        <v>0.2</v>
      </c>
      <c r="K364" s="103">
        <v>20</v>
      </c>
      <c r="L364" s="51">
        <v>320</v>
      </c>
      <c r="M364" s="53"/>
      <c r="N364" s="83">
        <v>45</v>
      </c>
    </row>
    <row r="365" spans="1:14" ht="15.75" x14ac:dyDescent="0.25">
      <c r="A365" s="194">
        <f t="shared" si="5"/>
        <v>363</v>
      </c>
      <c r="B365" s="12" t="s">
        <v>309</v>
      </c>
      <c r="C365" s="165" t="s">
        <v>2370</v>
      </c>
      <c r="D365" s="58" t="s">
        <v>852</v>
      </c>
      <c r="E365" s="65" t="s">
        <v>1318</v>
      </c>
      <c r="F365" s="65" t="s">
        <v>1806</v>
      </c>
      <c r="G365" s="75" t="s">
        <v>2202</v>
      </c>
      <c r="H365" s="65" t="s">
        <v>2326</v>
      </c>
      <c r="I365" s="65" t="s">
        <v>2335</v>
      </c>
      <c r="J365" s="79">
        <v>0.2</v>
      </c>
      <c r="K365" s="103">
        <v>1</v>
      </c>
      <c r="L365" s="54">
        <v>16</v>
      </c>
      <c r="M365" s="53"/>
      <c r="N365" s="83">
        <v>258</v>
      </c>
    </row>
    <row r="366" spans="1:14" ht="15.75" x14ac:dyDescent="0.25">
      <c r="A366" s="194">
        <f t="shared" si="5"/>
        <v>364</v>
      </c>
      <c r="B366" s="29" t="s">
        <v>310</v>
      </c>
      <c r="C366" s="176"/>
      <c r="D366" s="114"/>
      <c r="E366" s="114"/>
      <c r="F366" s="114"/>
      <c r="G366" s="116"/>
      <c r="H366" s="114"/>
      <c r="I366" s="114"/>
      <c r="J366" s="114"/>
      <c r="K366" s="130"/>
      <c r="L366" s="112"/>
      <c r="M366" s="53"/>
      <c r="N366" s="84"/>
    </row>
    <row r="367" spans="1:14" ht="15.75" x14ac:dyDescent="0.25">
      <c r="A367" s="194">
        <f t="shared" si="5"/>
        <v>365</v>
      </c>
      <c r="B367" s="12" t="s">
        <v>311</v>
      </c>
      <c r="C367" s="165" t="s">
        <v>2370</v>
      </c>
      <c r="D367" s="58" t="s">
        <v>853</v>
      </c>
      <c r="E367" s="51" t="s">
        <v>1319</v>
      </c>
      <c r="F367" s="51" t="s">
        <v>1807</v>
      </c>
      <c r="G367" s="74" t="s">
        <v>2203</v>
      </c>
      <c r="H367" s="51" t="s">
        <v>2326</v>
      </c>
      <c r="I367" s="51" t="s">
        <v>2335</v>
      </c>
      <c r="J367" s="79">
        <v>0.2</v>
      </c>
      <c r="K367" s="103">
        <v>9</v>
      </c>
      <c r="L367" s="51">
        <v>54</v>
      </c>
      <c r="M367" s="53"/>
      <c r="N367" s="83">
        <v>144</v>
      </c>
    </row>
    <row r="368" spans="1:14" ht="15.75" x14ac:dyDescent="0.25">
      <c r="A368" s="194">
        <f t="shared" si="5"/>
        <v>366</v>
      </c>
      <c r="B368" s="12" t="s">
        <v>312</v>
      </c>
      <c r="C368" s="165" t="s">
        <v>2370</v>
      </c>
      <c r="D368" s="58" t="s">
        <v>854</v>
      </c>
      <c r="E368" s="51" t="s">
        <v>1320</v>
      </c>
      <c r="F368" s="51" t="s">
        <v>1808</v>
      </c>
      <c r="G368" s="74" t="s">
        <v>2204</v>
      </c>
      <c r="H368" s="51" t="s">
        <v>2326</v>
      </c>
      <c r="I368" s="51" t="s">
        <v>2335</v>
      </c>
      <c r="J368" s="79">
        <v>0.2</v>
      </c>
      <c r="K368" s="103">
        <v>9</v>
      </c>
      <c r="L368" s="51">
        <v>54</v>
      </c>
      <c r="M368" s="53"/>
      <c r="N368" s="83">
        <v>144</v>
      </c>
    </row>
    <row r="369" spans="1:14" ht="15.75" x14ac:dyDescent="0.25">
      <c r="A369" s="194">
        <f t="shared" si="5"/>
        <v>367</v>
      </c>
      <c r="B369" s="12" t="s">
        <v>313</v>
      </c>
      <c r="C369" s="165" t="s">
        <v>2370</v>
      </c>
      <c r="D369" s="58" t="s">
        <v>855</v>
      </c>
      <c r="E369" s="51" t="s">
        <v>1321</v>
      </c>
      <c r="F369" s="51" t="s">
        <v>1809</v>
      </c>
      <c r="G369" s="74"/>
      <c r="H369" s="51" t="s">
        <v>2326</v>
      </c>
      <c r="I369" s="51" t="s">
        <v>2335</v>
      </c>
      <c r="J369" s="79">
        <v>0.2</v>
      </c>
      <c r="K369" s="103">
        <v>6</v>
      </c>
      <c r="L369" s="51">
        <v>36</v>
      </c>
      <c r="M369" s="53"/>
      <c r="N369" s="83">
        <v>144</v>
      </c>
    </row>
    <row r="370" spans="1:14" ht="15.75" x14ac:dyDescent="0.25">
      <c r="A370" s="194">
        <f t="shared" si="5"/>
        <v>368</v>
      </c>
      <c r="B370" s="12" t="s">
        <v>314</v>
      </c>
      <c r="C370" s="165" t="s">
        <v>2370</v>
      </c>
      <c r="D370" s="58" t="s">
        <v>856</v>
      </c>
      <c r="E370" s="51" t="s">
        <v>1322</v>
      </c>
      <c r="F370" s="51" t="s">
        <v>1810</v>
      </c>
      <c r="G370" s="74"/>
      <c r="H370" s="51" t="s">
        <v>2326</v>
      </c>
      <c r="I370" s="51" t="s">
        <v>2335</v>
      </c>
      <c r="J370" s="79">
        <v>0.2</v>
      </c>
      <c r="K370" s="103">
        <v>6</v>
      </c>
      <c r="L370" s="51">
        <v>36</v>
      </c>
      <c r="M370" s="53"/>
      <c r="N370" s="83">
        <v>144</v>
      </c>
    </row>
    <row r="371" spans="1:14" ht="15.75" x14ac:dyDescent="0.25">
      <c r="A371" s="194">
        <f t="shared" si="5"/>
        <v>369</v>
      </c>
      <c r="B371" s="12" t="s">
        <v>315</v>
      </c>
      <c r="C371" s="165" t="s">
        <v>2370</v>
      </c>
      <c r="D371" s="58" t="s">
        <v>857</v>
      </c>
      <c r="E371" s="51" t="s">
        <v>1323</v>
      </c>
      <c r="F371" s="51" t="s">
        <v>1811</v>
      </c>
      <c r="G371" s="74" t="s">
        <v>2205</v>
      </c>
      <c r="H371" s="51" t="s">
        <v>2326</v>
      </c>
      <c r="I371" s="51" t="s">
        <v>2335</v>
      </c>
      <c r="J371" s="79">
        <v>0.2</v>
      </c>
      <c r="K371" s="103">
        <v>1</v>
      </c>
      <c r="L371" s="51">
        <v>16</v>
      </c>
      <c r="M371" s="53"/>
      <c r="N371" s="83">
        <v>294</v>
      </c>
    </row>
    <row r="372" spans="1:14" ht="15.75" x14ac:dyDescent="0.25">
      <c r="A372" s="194">
        <f t="shared" si="5"/>
        <v>370</v>
      </c>
      <c r="B372" s="30" t="s">
        <v>316</v>
      </c>
      <c r="C372" s="176"/>
      <c r="D372" s="114"/>
      <c r="E372" s="114"/>
      <c r="F372" s="114"/>
      <c r="G372" s="116"/>
      <c r="H372" s="114"/>
      <c r="I372" s="114"/>
      <c r="J372" s="114"/>
      <c r="K372" s="130"/>
      <c r="L372" s="112"/>
      <c r="M372" s="53"/>
      <c r="N372" s="84"/>
    </row>
    <row r="373" spans="1:14" ht="15.75" x14ac:dyDescent="0.25">
      <c r="A373" s="194">
        <f t="shared" si="5"/>
        <v>371</v>
      </c>
      <c r="B373" s="12" t="s">
        <v>317</v>
      </c>
      <c r="C373" s="165" t="s">
        <v>2370</v>
      </c>
      <c r="D373" s="58" t="s">
        <v>858</v>
      </c>
      <c r="E373" s="51" t="s">
        <v>1324</v>
      </c>
      <c r="F373" s="51" t="s">
        <v>1812</v>
      </c>
      <c r="G373" s="74" t="s">
        <v>2206</v>
      </c>
      <c r="H373" s="51" t="s">
        <v>2325</v>
      </c>
      <c r="I373" s="51" t="s">
        <v>2335</v>
      </c>
      <c r="J373" s="79">
        <v>0.2</v>
      </c>
      <c r="K373" s="103">
        <v>9</v>
      </c>
      <c r="L373" s="51" t="s">
        <v>2341</v>
      </c>
      <c r="M373" s="53"/>
      <c r="N373" s="83">
        <v>199</v>
      </c>
    </row>
    <row r="374" spans="1:14" ht="15.75" x14ac:dyDescent="0.25">
      <c r="A374" s="194">
        <f t="shared" si="5"/>
        <v>372</v>
      </c>
      <c r="B374" s="12" t="s">
        <v>318</v>
      </c>
      <c r="C374" s="161" t="s">
        <v>2371</v>
      </c>
      <c r="D374" s="58" t="s">
        <v>859</v>
      </c>
      <c r="E374" s="51" t="s">
        <v>1325</v>
      </c>
      <c r="F374" s="51" t="s">
        <v>1813</v>
      </c>
      <c r="G374" s="74" t="s">
        <v>2207</v>
      </c>
      <c r="H374" s="51" t="s">
        <v>2325</v>
      </c>
      <c r="I374" s="51" t="s">
        <v>2335</v>
      </c>
      <c r="J374" s="79">
        <v>0.2</v>
      </c>
      <c r="K374" s="103">
        <v>20</v>
      </c>
      <c r="L374" s="51">
        <v>120</v>
      </c>
      <c r="M374" s="53"/>
      <c r="N374" s="83">
        <v>55</v>
      </c>
    </row>
    <row r="375" spans="1:14" ht="15.75" x14ac:dyDescent="0.25">
      <c r="A375" s="194">
        <f t="shared" si="5"/>
        <v>373</v>
      </c>
      <c r="B375" s="12" t="s">
        <v>319</v>
      </c>
      <c r="C375" s="161" t="s">
        <v>2371</v>
      </c>
      <c r="D375" s="58" t="s">
        <v>860</v>
      </c>
      <c r="E375" s="51" t="s">
        <v>1326</v>
      </c>
      <c r="F375" s="51" t="s">
        <v>1814</v>
      </c>
      <c r="G375" s="74" t="s">
        <v>2208</v>
      </c>
      <c r="H375" s="51" t="s">
        <v>2325</v>
      </c>
      <c r="I375" s="51" t="s">
        <v>2335</v>
      </c>
      <c r="J375" s="79">
        <v>0.2</v>
      </c>
      <c r="K375" s="103">
        <v>24</v>
      </c>
      <c r="L375" s="51">
        <v>240</v>
      </c>
      <c r="M375" s="53"/>
      <c r="N375" s="83">
        <v>52</v>
      </c>
    </row>
    <row r="376" spans="1:14" ht="15.75" x14ac:dyDescent="0.25">
      <c r="A376" s="194">
        <f t="shared" si="5"/>
        <v>374</v>
      </c>
      <c r="B376" s="31" t="s">
        <v>320</v>
      </c>
      <c r="C376" s="177"/>
      <c r="D376" s="114"/>
      <c r="E376" s="114"/>
      <c r="F376" s="114"/>
      <c r="G376" s="116"/>
      <c r="H376" s="114"/>
      <c r="I376" s="114"/>
      <c r="J376" s="114"/>
      <c r="K376" s="130"/>
      <c r="L376" s="112"/>
      <c r="M376" s="53"/>
      <c r="N376" s="84"/>
    </row>
    <row r="377" spans="1:14" ht="15.75" x14ac:dyDescent="0.25">
      <c r="A377" s="194">
        <f t="shared" si="5"/>
        <v>375</v>
      </c>
      <c r="B377" s="12" t="s">
        <v>321</v>
      </c>
      <c r="C377" s="165" t="s">
        <v>2370</v>
      </c>
      <c r="D377" s="58" t="s">
        <v>861</v>
      </c>
      <c r="E377" s="51" t="s">
        <v>1327</v>
      </c>
      <c r="F377" s="51" t="s">
        <v>1815</v>
      </c>
      <c r="G377" s="74" t="s">
        <v>2209</v>
      </c>
      <c r="H377" s="51" t="s">
        <v>2326</v>
      </c>
      <c r="I377" s="51" t="s">
        <v>2335</v>
      </c>
      <c r="J377" s="79">
        <v>0.2</v>
      </c>
      <c r="K377" s="103">
        <v>20</v>
      </c>
      <c r="L377" s="51">
        <v>240</v>
      </c>
      <c r="M377" s="53"/>
      <c r="N377" s="83">
        <v>56</v>
      </c>
    </row>
    <row r="378" spans="1:14" ht="15.75" x14ac:dyDescent="0.25">
      <c r="A378" s="194">
        <f t="shared" si="5"/>
        <v>376</v>
      </c>
      <c r="B378" s="12" t="s">
        <v>322</v>
      </c>
      <c r="C378" s="165" t="s">
        <v>2370</v>
      </c>
      <c r="D378" s="58" t="s">
        <v>862</v>
      </c>
      <c r="E378" s="51" t="s">
        <v>1328</v>
      </c>
      <c r="F378" s="51" t="s">
        <v>1816</v>
      </c>
      <c r="G378" s="74" t="s">
        <v>2210</v>
      </c>
      <c r="H378" s="51" t="s">
        <v>2326</v>
      </c>
      <c r="I378" s="51" t="s">
        <v>2335</v>
      </c>
      <c r="J378" s="79">
        <v>0.2</v>
      </c>
      <c r="K378" s="103">
        <v>20</v>
      </c>
      <c r="L378" s="51">
        <v>180</v>
      </c>
      <c r="M378" s="53"/>
      <c r="N378" s="83">
        <v>62</v>
      </c>
    </row>
    <row r="379" spans="1:14" ht="15.75" x14ac:dyDescent="0.25">
      <c r="A379" s="194">
        <f t="shared" si="5"/>
        <v>377</v>
      </c>
      <c r="B379" s="12" t="s">
        <v>323</v>
      </c>
      <c r="C379" s="161" t="s">
        <v>2371</v>
      </c>
      <c r="D379" s="58" t="s">
        <v>863</v>
      </c>
      <c r="E379" s="51" t="s">
        <v>1329</v>
      </c>
      <c r="F379" s="51" t="s">
        <v>1817</v>
      </c>
      <c r="G379" s="74" t="s">
        <v>2211</v>
      </c>
      <c r="H379" s="51" t="s">
        <v>2325</v>
      </c>
      <c r="I379" s="51" t="s">
        <v>2335</v>
      </c>
      <c r="J379" s="79">
        <v>0.2</v>
      </c>
      <c r="K379" s="103">
        <v>12</v>
      </c>
      <c r="L379" s="51">
        <v>120</v>
      </c>
      <c r="M379" s="53"/>
      <c r="N379" s="83">
        <v>62</v>
      </c>
    </row>
    <row r="380" spans="1:14" ht="15.75" x14ac:dyDescent="0.25">
      <c r="A380" s="194">
        <f t="shared" si="5"/>
        <v>378</v>
      </c>
      <c r="B380" s="31" t="s">
        <v>324</v>
      </c>
      <c r="C380" s="177"/>
      <c r="D380" s="53"/>
      <c r="E380" s="53"/>
      <c r="F380" s="53"/>
      <c r="G380" s="90"/>
      <c r="H380" s="53"/>
      <c r="I380" s="53"/>
      <c r="J380" s="53"/>
      <c r="K380" s="131"/>
      <c r="L380" s="124"/>
      <c r="M380" s="53"/>
      <c r="N380" s="84"/>
    </row>
    <row r="381" spans="1:14" ht="15.75" x14ac:dyDescent="0.25">
      <c r="A381" s="194">
        <f t="shared" si="5"/>
        <v>379</v>
      </c>
      <c r="B381" s="12" t="s">
        <v>325</v>
      </c>
      <c r="C381" s="165" t="s">
        <v>2370</v>
      </c>
      <c r="D381" s="58" t="s">
        <v>864</v>
      </c>
      <c r="E381" s="51" t="s">
        <v>1330</v>
      </c>
      <c r="F381" s="51" t="s">
        <v>1818</v>
      </c>
      <c r="G381" s="74" t="s">
        <v>2212</v>
      </c>
      <c r="H381" s="51" t="s">
        <v>2325</v>
      </c>
      <c r="I381" s="51" t="s">
        <v>2335</v>
      </c>
      <c r="J381" s="79">
        <v>0.2</v>
      </c>
      <c r="K381" s="103">
        <v>20</v>
      </c>
      <c r="L381" s="51">
        <v>200</v>
      </c>
      <c r="M381" s="53"/>
      <c r="N381" s="83">
        <v>56</v>
      </c>
    </row>
    <row r="382" spans="1:14" ht="15.75" x14ac:dyDescent="0.25">
      <c r="A382" s="194">
        <f t="shared" si="5"/>
        <v>380</v>
      </c>
      <c r="B382" s="12" t="s">
        <v>326</v>
      </c>
      <c r="C382" s="165" t="s">
        <v>2370</v>
      </c>
      <c r="D382" s="58" t="s">
        <v>865</v>
      </c>
      <c r="E382" s="51" t="s">
        <v>1331</v>
      </c>
      <c r="F382" s="51" t="s">
        <v>1819</v>
      </c>
      <c r="G382" s="74" t="s">
        <v>2213</v>
      </c>
      <c r="H382" s="51" t="s">
        <v>2325</v>
      </c>
      <c r="I382" s="51" t="s">
        <v>2335</v>
      </c>
      <c r="J382" s="79">
        <v>0.2</v>
      </c>
      <c r="K382" s="103">
        <v>12</v>
      </c>
      <c r="L382" s="51">
        <v>120</v>
      </c>
      <c r="M382" s="53"/>
      <c r="N382" s="83">
        <v>56</v>
      </c>
    </row>
    <row r="383" spans="1:14" ht="15.75" x14ac:dyDescent="0.25">
      <c r="A383" s="194">
        <f t="shared" si="5"/>
        <v>381</v>
      </c>
      <c r="B383" s="32" t="s">
        <v>327</v>
      </c>
      <c r="C383" s="177"/>
      <c r="D383" s="120"/>
      <c r="E383" s="114"/>
      <c r="F383" s="114"/>
      <c r="G383" s="116"/>
      <c r="H383" s="114"/>
      <c r="I383" s="114"/>
      <c r="J383" s="114"/>
      <c r="K383" s="130"/>
      <c r="L383" s="112"/>
      <c r="M383" s="53"/>
      <c r="N383" s="148"/>
    </row>
    <row r="384" spans="1:14" ht="15.75" x14ac:dyDescent="0.25">
      <c r="A384" s="194">
        <f t="shared" si="5"/>
        <v>382</v>
      </c>
      <c r="B384" s="18" t="s">
        <v>328</v>
      </c>
      <c r="C384" s="153" t="s">
        <v>2370</v>
      </c>
      <c r="D384" s="54" t="s">
        <v>866</v>
      </c>
      <c r="E384" s="65" t="s">
        <v>1332</v>
      </c>
      <c r="F384" s="65" t="s">
        <v>1820</v>
      </c>
      <c r="G384" s="75" t="s">
        <v>2214</v>
      </c>
      <c r="H384" s="65" t="s">
        <v>2324</v>
      </c>
      <c r="I384" s="65" t="s">
        <v>2335</v>
      </c>
      <c r="J384" s="79">
        <v>0.2</v>
      </c>
      <c r="K384" s="103">
        <v>20</v>
      </c>
      <c r="L384" s="54">
        <v>320</v>
      </c>
      <c r="M384" s="53"/>
      <c r="N384" s="83">
        <v>45</v>
      </c>
    </row>
    <row r="385" spans="1:14" ht="15.75" x14ac:dyDescent="0.25">
      <c r="A385" s="194">
        <f t="shared" si="5"/>
        <v>383</v>
      </c>
      <c r="B385" s="12" t="s">
        <v>329</v>
      </c>
      <c r="C385" s="153" t="s">
        <v>2370</v>
      </c>
      <c r="D385" s="58" t="s">
        <v>867</v>
      </c>
      <c r="E385" s="51" t="s">
        <v>1333</v>
      </c>
      <c r="F385" s="51" t="s">
        <v>1821</v>
      </c>
      <c r="G385" s="74" t="s">
        <v>2215</v>
      </c>
      <c r="H385" s="51" t="s">
        <v>2324</v>
      </c>
      <c r="I385" s="51" t="s">
        <v>2335</v>
      </c>
      <c r="J385" s="79">
        <v>0.2</v>
      </c>
      <c r="K385" s="103">
        <v>20</v>
      </c>
      <c r="L385" s="51">
        <v>320</v>
      </c>
      <c r="M385" s="53"/>
      <c r="N385" s="83">
        <v>42</v>
      </c>
    </row>
    <row r="386" spans="1:14" ht="15.75" x14ac:dyDescent="0.25">
      <c r="A386" s="194">
        <f t="shared" si="5"/>
        <v>384</v>
      </c>
      <c r="B386" s="12" t="s">
        <v>330</v>
      </c>
      <c r="C386" s="153" t="s">
        <v>2370</v>
      </c>
      <c r="D386" s="54" t="s">
        <v>868</v>
      </c>
      <c r="E386" s="74">
        <v>3154145404005</v>
      </c>
      <c r="F386" s="74">
        <v>13154145404002</v>
      </c>
      <c r="G386" s="74">
        <v>23154145404009</v>
      </c>
      <c r="H386" s="74" t="s">
        <v>2324</v>
      </c>
      <c r="I386" s="74" t="s">
        <v>2335</v>
      </c>
      <c r="J386" s="79">
        <v>0.2</v>
      </c>
      <c r="K386" s="103">
        <v>20</v>
      </c>
      <c r="L386" s="51">
        <v>200</v>
      </c>
      <c r="M386" s="53"/>
      <c r="N386" s="83">
        <v>42</v>
      </c>
    </row>
    <row r="387" spans="1:14" ht="15.75" x14ac:dyDescent="0.25">
      <c r="A387" s="194">
        <f t="shared" si="5"/>
        <v>385</v>
      </c>
      <c r="B387" s="33" t="s">
        <v>331</v>
      </c>
      <c r="C387" s="176"/>
      <c r="D387" s="53"/>
      <c r="E387" s="53"/>
      <c r="F387" s="53"/>
      <c r="G387" s="90"/>
      <c r="H387" s="53"/>
      <c r="I387" s="53"/>
      <c r="J387" s="53"/>
      <c r="K387" s="131"/>
      <c r="L387" s="124"/>
      <c r="M387" s="53"/>
      <c r="N387" s="84"/>
    </row>
    <row r="388" spans="1:14" ht="15.75" x14ac:dyDescent="0.25">
      <c r="A388" s="194">
        <f t="shared" si="5"/>
        <v>386</v>
      </c>
      <c r="B388" s="12" t="s">
        <v>332</v>
      </c>
      <c r="C388" s="165" t="s">
        <v>2370</v>
      </c>
      <c r="D388" s="54" t="s">
        <v>869</v>
      </c>
      <c r="E388" s="51" t="s">
        <v>1334</v>
      </c>
      <c r="F388" s="51" t="s">
        <v>1822</v>
      </c>
      <c r="G388" s="74" t="s">
        <v>2216</v>
      </c>
      <c r="H388" s="51" t="s">
        <v>2326</v>
      </c>
      <c r="I388" s="51" t="s">
        <v>2335</v>
      </c>
      <c r="J388" s="79">
        <v>0.2</v>
      </c>
      <c r="K388" s="103">
        <v>20</v>
      </c>
      <c r="L388" s="51">
        <v>200</v>
      </c>
      <c r="M388" s="53"/>
      <c r="N388" s="83">
        <v>38.200000000000003</v>
      </c>
    </row>
    <row r="389" spans="1:14" ht="15.75" x14ac:dyDescent="0.25">
      <c r="A389" s="194">
        <f t="shared" ref="A389:A452" si="6">A388+1</f>
        <v>387</v>
      </c>
      <c r="B389" s="12" t="s">
        <v>333</v>
      </c>
      <c r="C389" s="165" t="s">
        <v>2370</v>
      </c>
      <c r="D389" s="54" t="s">
        <v>870</v>
      </c>
      <c r="E389" s="51" t="s">
        <v>1335</v>
      </c>
      <c r="F389" s="51" t="s">
        <v>1823</v>
      </c>
      <c r="G389" s="74" t="s">
        <v>2217</v>
      </c>
      <c r="H389" s="51" t="s">
        <v>2326</v>
      </c>
      <c r="I389" s="51" t="s">
        <v>2335</v>
      </c>
      <c r="J389" s="79">
        <v>0.2</v>
      </c>
      <c r="K389" s="103">
        <v>20</v>
      </c>
      <c r="L389" s="51">
        <v>200</v>
      </c>
      <c r="M389" s="53"/>
      <c r="N389" s="83">
        <v>35.200000000000003</v>
      </c>
    </row>
    <row r="390" spans="1:14" ht="18.75" x14ac:dyDescent="0.25">
      <c r="A390" s="194">
        <f t="shared" si="6"/>
        <v>388</v>
      </c>
      <c r="B390" s="14" t="s">
        <v>334</v>
      </c>
      <c r="C390" s="163"/>
      <c r="D390" s="114"/>
      <c r="E390" s="114"/>
      <c r="F390" s="114"/>
      <c r="G390" s="116"/>
      <c r="H390" s="114"/>
      <c r="I390" s="114"/>
      <c r="J390" s="114"/>
      <c r="K390" s="130"/>
      <c r="L390" s="112"/>
      <c r="M390" s="53"/>
      <c r="N390" s="84"/>
    </row>
    <row r="391" spans="1:14" ht="15.75" x14ac:dyDescent="0.25">
      <c r="A391" s="194">
        <f t="shared" si="6"/>
        <v>389</v>
      </c>
      <c r="B391" s="30" t="s">
        <v>335</v>
      </c>
      <c r="C391" s="176"/>
      <c r="D391" s="53"/>
      <c r="E391" s="53"/>
      <c r="F391" s="53"/>
      <c r="G391" s="90"/>
      <c r="H391" s="53"/>
      <c r="I391" s="53"/>
      <c r="J391" s="53"/>
      <c r="K391" s="131"/>
      <c r="L391" s="124"/>
      <c r="M391" s="53"/>
      <c r="N391" s="84"/>
    </row>
    <row r="392" spans="1:14" ht="15.75" x14ac:dyDescent="0.25">
      <c r="A392" s="194">
        <f t="shared" si="6"/>
        <v>390</v>
      </c>
      <c r="B392" s="12" t="s">
        <v>336</v>
      </c>
      <c r="C392" s="165" t="s">
        <v>2370</v>
      </c>
      <c r="D392" s="58" t="s">
        <v>871</v>
      </c>
      <c r="E392" s="51" t="s">
        <v>1336</v>
      </c>
      <c r="F392" s="51" t="s">
        <v>1824</v>
      </c>
      <c r="G392" s="74" t="s">
        <v>2218</v>
      </c>
      <c r="H392" s="51" t="s">
        <v>2326</v>
      </c>
      <c r="I392" s="51" t="s">
        <v>2335</v>
      </c>
      <c r="J392" s="79">
        <v>0.2</v>
      </c>
      <c r="K392" s="103">
        <v>1</v>
      </c>
      <c r="L392" s="51">
        <v>3</v>
      </c>
      <c r="M392" s="53"/>
      <c r="N392" s="83">
        <v>4110</v>
      </c>
    </row>
    <row r="393" spans="1:14" ht="15.75" x14ac:dyDescent="0.25">
      <c r="A393" s="194">
        <f t="shared" si="6"/>
        <v>391</v>
      </c>
      <c r="B393" s="12" t="s">
        <v>337</v>
      </c>
      <c r="C393" s="165" t="s">
        <v>2370</v>
      </c>
      <c r="D393" s="58" t="s">
        <v>872</v>
      </c>
      <c r="E393" s="51" t="s">
        <v>1337</v>
      </c>
      <c r="F393" s="51" t="s">
        <v>1825</v>
      </c>
      <c r="G393" s="74" t="s">
        <v>2219</v>
      </c>
      <c r="H393" s="51" t="s">
        <v>2325</v>
      </c>
      <c r="I393" s="51" t="s">
        <v>2335</v>
      </c>
      <c r="J393" s="79">
        <v>0.2</v>
      </c>
      <c r="K393" s="103">
        <v>1</v>
      </c>
      <c r="L393" s="51">
        <v>150</v>
      </c>
      <c r="M393" s="53"/>
      <c r="N393" s="83">
        <v>510</v>
      </c>
    </row>
    <row r="394" spans="1:14" ht="15.75" x14ac:dyDescent="0.25">
      <c r="A394" s="194">
        <f t="shared" si="6"/>
        <v>392</v>
      </c>
      <c r="B394" s="29" t="s">
        <v>338</v>
      </c>
      <c r="C394" s="176"/>
      <c r="D394" s="53"/>
      <c r="E394" s="53"/>
      <c r="F394" s="53"/>
      <c r="G394" s="90"/>
      <c r="H394" s="53"/>
      <c r="I394" s="53"/>
      <c r="J394" s="53"/>
      <c r="K394" s="131"/>
      <c r="L394" s="124"/>
      <c r="M394" s="53"/>
      <c r="N394" s="84"/>
    </row>
    <row r="395" spans="1:14" ht="15.75" x14ac:dyDescent="0.25">
      <c r="A395" s="194">
        <f t="shared" si="6"/>
        <v>393</v>
      </c>
      <c r="B395" s="20" t="s">
        <v>339</v>
      </c>
      <c r="C395" s="169" t="s">
        <v>2370</v>
      </c>
      <c r="D395" s="58" t="s">
        <v>873</v>
      </c>
      <c r="E395" s="51" t="s">
        <v>1338</v>
      </c>
      <c r="F395" s="51" t="s">
        <v>1826</v>
      </c>
      <c r="G395" s="74" t="s">
        <v>2220</v>
      </c>
      <c r="H395" s="51" t="s">
        <v>2326</v>
      </c>
      <c r="I395" s="51" t="s">
        <v>2335</v>
      </c>
      <c r="J395" s="79">
        <v>0.2</v>
      </c>
      <c r="K395" s="103">
        <v>1</v>
      </c>
      <c r="L395" s="51">
        <v>8</v>
      </c>
      <c r="M395" s="53"/>
      <c r="N395" s="83">
        <v>480</v>
      </c>
    </row>
    <row r="396" spans="1:14" ht="15.75" x14ac:dyDescent="0.25">
      <c r="A396" s="194">
        <f t="shared" si="6"/>
        <v>394</v>
      </c>
      <c r="B396" s="12" t="s">
        <v>340</v>
      </c>
      <c r="C396" s="165" t="s">
        <v>2370</v>
      </c>
      <c r="D396" s="58" t="s">
        <v>874</v>
      </c>
      <c r="E396" s="51" t="s">
        <v>1339</v>
      </c>
      <c r="F396" s="51" t="s">
        <v>1827</v>
      </c>
      <c r="G396" s="74" t="s">
        <v>2221</v>
      </c>
      <c r="H396" s="51" t="s">
        <v>2326</v>
      </c>
      <c r="I396" s="51" t="s">
        <v>2335</v>
      </c>
      <c r="J396" s="79">
        <v>0.2</v>
      </c>
      <c r="K396" s="103">
        <v>1</v>
      </c>
      <c r="L396" s="51">
        <v>8</v>
      </c>
      <c r="M396" s="53"/>
      <c r="N396" s="83">
        <v>680</v>
      </c>
    </row>
    <row r="397" spans="1:14" ht="15.75" x14ac:dyDescent="0.25">
      <c r="A397" s="194">
        <f t="shared" si="6"/>
        <v>395</v>
      </c>
      <c r="B397" s="32" t="s">
        <v>341</v>
      </c>
      <c r="C397" s="177"/>
      <c r="D397" s="114"/>
      <c r="E397" s="114"/>
      <c r="F397" s="114"/>
      <c r="G397" s="116"/>
      <c r="H397" s="114"/>
      <c r="I397" s="114"/>
      <c r="J397" s="114"/>
      <c r="K397" s="130"/>
      <c r="L397" s="112"/>
      <c r="M397" s="53"/>
      <c r="N397" s="84"/>
    </row>
    <row r="398" spans="1:14" ht="15.75" x14ac:dyDescent="0.25">
      <c r="A398" s="194">
        <f t="shared" si="6"/>
        <v>396</v>
      </c>
      <c r="B398" s="12" t="s">
        <v>342</v>
      </c>
      <c r="C398" s="165" t="s">
        <v>2370</v>
      </c>
      <c r="D398" s="58" t="s">
        <v>875</v>
      </c>
      <c r="E398" s="51" t="s">
        <v>1340</v>
      </c>
      <c r="F398" s="51" t="s">
        <v>1828</v>
      </c>
      <c r="G398" s="74" t="s">
        <v>2222</v>
      </c>
      <c r="H398" s="51" t="s">
        <v>2326</v>
      </c>
      <c r="I398" s="51" t="s">
        <v>2335</v>
      </c>
      <c r="J398" s="79">
        <v>0.2</v>
      </c>
      <c r="K398" s="103">
        <v>1</v>
      </c>
      <c r="L398" s="51">
        <v>24</v>
      </c>
      <c r="M398" s="53"/>
      <c r="N398" s="83">
        <v>209</v>
      </c>
    </row>
    <row r="399" spans="1:14" ht="15.75" x14ac:dyDescent="0.25">
      <c r="A399" s="194">
        <f t="shared" si="6"/>
        <v>397</v>
      </c>
      <c r="B399" s="12" t="s">
        <v>343</v>
      </c>
      <c r="C399" s="165" t="s">
        <v>2370</v>
      </c>
      <c r="D399" s="58" t="s">
        <v>876</v>
      </c>
      <c r="E399" s="51" t="s">
        <v>1341</v>
      </c>
      <c r="F399" s="51" t="s">
        <v>1829</v>
      </c>
      <c r="G399" s="74"/>
      <c r="H399" s="51" t="s">
        <v>2326</v>
      </c>
      <c r="I399" s="51" t="s">
        <v>2335</v>
      </c>
      <c r="J399" s="79">
        <v>0.2</v>
      </c>
      <c r="K399" s="103">
        <v>6</v>
      </c>
      <c r="L399" s="51">
        <v>96</v>
      </c>
      <c r="M399" s="53"/>
      <c r="N399" s="83">
        <v>74</v>
      </c>
    </row>
    <row r="400" spans="1:14" ht="15.75" x14ac:dyDescent="0.25">
      <c r="A400" s="194">
        <f t="shared" si="6"/>
        <v>398</v>
      </c>
      <c r="B400" s="12" t="s">
        <v>344</v>
      </c>
      <c r="C400" s="165" t="s">
        <v>2370</v>
      </c>
      <c r="D400" s="58" t="s">
        <v>877</v>
      </c>
      <c r="E400" s="51" t="s">
        <v>1342</v>
      </c>
      <c r="F400" s="51" t="s">
        <v>1830</v>
      </c>
      <c r="G400" s="74" t="s">
        <v>2223</v>
      </c>
      <c r="H400" s="51" t="s">
        <v>2326</v>
      </c>
      <c r="I400" s="51" t="s">
        <v>2335</v>
      </c>
      <c r="J400" s="79">
        <v>0.2</v>
      </c>
      <c r="K400" s="103">
        <v>8</v>
      </c>
      <c r="L400" s="51">
        <v>64</v>
      </c>
      <c r="M400" s="53"/>
      <c r="N400" s="83">
        <v>84</v>
      </c>
    </row>
    <row r="401" spans="1:14" ht="15.75" x14ac:dyDescent="0.25">
      <c r="A401" s="194">
        <f t="shared" si="6"/>
        <v>399</v>
      </c>
      <c r="B401" s="12" t="s">
        <v>345</v>
      </c>
      <c r="C401" s="165" t="s">
        <v>2370</v>
      </c>
      <c r="D401" s="58" t="s">
        <v>878</v>
      </c>
      <c r="E401" s="51" t="s">
        <v>1343</v>
      </c>
      <c r="F401" s="51" t="s">
        <v>1831</v>
      </c>
      <c r="G401" s="74" t="s">
        <v>2224</v>
      </c>
      <c r="H401" s="51" t="s">
        <v>2326</v>
      </c>
      <c r="I401" s="51" t="s">
        <v>2335</v>
      </c>
      <c r="J401" s="79">
        <v>0.2</v>
      </c>
      <c r="K401" s="103">
        <v>6</v>
      </c>
      <c r="L401" s="51">
        <v>48</v>
      </c>
      <c r="M401" s="53"/>
      <c r="N401" s="83">
        <v>128</v>
      </c>
    </row>
    <row r="402" spans="1:14" ht="15.75" x14ac:dyDescent="0.25">
      <c r="A402" s="194">
        <f t="shared" si="6"/>
        <v>400</v>
      </c>
      <c r="B402" s="12" t="s">
        <v>346</v>
      </c>
      <c r="C402" s="161" t="s">
        <v>2371</v>
      </c>
      <c r="D402" s="52" t="s">
        <v>879</v>
      </c>
      <c r="E402" s="51" t="s">
        <v>1344</v>
      </c>
      <c r="F402" s="51" t="s">
        <v>1832</v>
      </c>
      <c r="G402" s="74" t="s">
        <v>2225</v>
      </c>
      <c r="H402" s="51" t="s">
        <v>2326</v>
      </c>
      <c r="I402" s="51" t="s">
        <v>2335</v>
      </c>
      <c r="J402" s="79">
        <v>0.2</v>
      </c>
      <c r="K402" s="103">
        <v>6</v>
      </c>
      <c r="L402" s="51">
        <v>48</v>
      </c>
      <c r="M402" s="53"/>
      <c r="N402" s="83">
        <v>138</v>
      </c>
    </row>
    <row r="403" spans="1:14" ht="15.75" x14ac:dyDescent="0.25">
      <c r="A403" s="194">
        <f t="shared" si="6"/>
        <v>401</v>
      </c>
      <c r="B403" s="12" t="s">
        <v>347</v>
      </c>
      <c r="C403" s="165" t="s">
        <v>2370</v>
      </c>
      <c r="D403" s="58" t="s">
        <v>880</v>
      </c>
      <c r="E403" s="51" t="s">
        <v>1345</v>
      </c>
      <c r="F403" s="51" t="s">
        <v>1833</v>
      </c>
      <c r="G403" s="74" t="s">
        <v>2226</v>
      </c>
      <c r="H403" s="51" t="s">
        <v>2326</v>
      </c>
      <c r="I403" s="51" t="s">
        <v>2335</v>
      </c>
      <c r="J403" s="79">
        <v>0.2</v>
      </c>
      <c r="K403" s="103">
        <v>1</v>
      </c>
      <c r="L403" s="51">
        <v>24</v>
      </c>
      <c r="M403" s="53"/>
      <c r="N403" s="83">
        <v>248</v>
      </c>
    </row>
    <row r="404" spans="1:14" ht="15.75" x14ac:dyDescent="0.25">
      <c r="A404" s="194">
        <f t="shared" si="6"/>
        <v>402</v>
      </c>
      <c r="B404" s="12" t="s">
        <v>348</v>
      </c>
      <c r="C404" s="165" t="s">
        <v>2370</v>
      </c>
      <c r="D404" s="58" t="s">
        <v>881</v>
      </c>
      <c r="E404" s="51" t="s">
        <v>1346</v>
      </c>
      <c r="F404" s="51" t="s">
        <v>1834</v>
      </c>
      <c r="G404" s="74" t="s">
        <v>2227</v>
      </c>
      <c r="H404" s="51" t="s">
        <v>2326</v>
      </c>
      <c r="I404" s="51" t="s">
        <v>2335</v>
      </c>
      <c r="J404" s="79">
        <v>0.2</v>
      </c>
      <c r="K404" s="103">
        <v>1</v>
      </c>
      <c r="L404" s="51">
        <v>18</v>
      </c>
      <c r="M404" s="53"/>
      <c r="N404" s="83">
        <v>278</v>
      </c>
    </row>
    <row r="405" spans="1:14" ht="15.75" x14ac:dyDescent="0.25">
      <c r="A405" s="194">
        <f t="shared" si="6"/>
        <v>403</v>
      </c>
      <c r="B405" s="12" t="s">
        <v>349</v>
      </c>
      <c r="C405" s="165" t="s">
        <v>2370</v>
      </c>
      <c r="D405" s="58" t="s">
        <v>882</v>
      </c>
      <c r="E405" s="51" t="s">
        <v>1347</v>
      </c>
      <c r="F405" s="51" t="s">
        <v>1835</v>
      </c>
      <c r="G405" s="74" t="s">
        <v>2228</v>
      </c>
      <c r="H405" s="51" t="s">
        <v>2326</v>
      </c>
      <c r="I405" s="51" t="s">
        <v>2335</v>
      </c>
      <c r="J405" s="79">
        <v>0.2</v>
      </c>
      <c r="K405" s="103">
        <v>1</v>
      </c>
      <c r="L405" s="51">
        <v>9</v>
      </c>
      <c r="M405" s="53"/>
      <c r="N405" s="83">
        <v>588</v>
      </c>
    </row>
    <row r="406" spans="1:14" ht="15.75" x14ac:dyDescent="0.25">
      <c r="A406" s="194">
        <f t="shared" si="6"/>
        <v>404</v>
      </c>
      <c r="B406" s="32" t="s">
        <v>350</v>
      </c>
      <c r="C406" s="177"/>
      <c r="D406" s="114"/>
      <c r="E406" s="114"/>
      <c r="F406" s="114"/>
      <c r="G406" s="116"/>
      <c r="H406" s="114"/>
      <c r="I406" s="114"/>
      <c r="J406" s="114"/>
      <c r="K406" s="130"/>
      <c r="L406" s="112"/>
      <c r="M406" s="53"/>
      <c r="N406" s="84"/>
    </row>
    <row r="407" spans="1:14" ht="15.75" x14ac:dyDescent="0.25">
      <c r="A407" s="194">
        <f t="shared" si="6"/>
        <v>405</v>
      </c>
      <c r="B407" s="12" t="s">
        <v>351</v>
      </c>
      <c r="C407" s="165" t="s">
        <v>2370</v>
      </c>
      <c r="D407" s="58" t="s">
        <v>883</v>
      </c>
      <c r="E407" s="51" t="s">
        <v>1348</v>
      </c>
      <c r="F407" s="51" t="s">
        <v>1836</v>
      </c>
      <c r="G407" s="74" t="s">
        <v>2229</v>
      </c>
      <c r="H407" s="51" t="s">
        <v>2326</v>
      </c>
      <c r="I407" s="51" t="s">
        <v>2335</v>
      </c>
      <c r="J407" s="79">
        <v>0.2</v>
      </c>
      <c r="K407" s="103">
        <v>6</v>
      </c>
      <c r="L407" s="51">
        <v>48</v>
      </c>
      <c r="M407" s="53"/>
      <c r="N407" s="83">
        <v>149</v>
      </c>
    </row>
    <row r="408" spans="1:14" ht="15.75" x14ac:dyDescent="0.25">
      <c r="A408" s="194">
        <f t="shared" si="6"/>
        <v>406</v>
      </c>
      <c r="B408" s="12" t="s">
        <v>352</v>
      </c>
      <c r="C408" s="165" t="s">
        <v>2370</v>
      </c>
      <c r="D408" s="58" t="s">
        <v>884</v>
      </c>
      <c r="E408" s="51" t="s">
        <v>1349</v>
      </c>
      <c r="F408" s="51" t="s">
        <v>1837</v>
      </c>
      <c r="G408" s="74" t="s">
        <v>2230</v>
      </c>
      <c r="H408" s="51" t="s">
        <v>2326</v>
      </c>
      <c r="I408" s="51" t="s">
        <v>2335</v>
      </c>
      <c r="J408" s="79">
        <v>0.2</v>
      </c>
      <c r="K408" s="103">
        <v>6</v>
      </c>
      <c r="L408" s="51">
        <v>48</v>
      </c>
      <c r="M408" s="53"/>
      <c r="N408" s="83">
        <v>149</v>
      </c>
    </row>
    <row r="409" spans="1:14" ht="15.75" x14ac:dyDescent="0.25">
      <c r="A409" s="194">
        <f t="shared" si="6"/>
        <v>407</v>
      </c>
      <c r="B409" s="12" t="s">
        <v>353</v>
      </c>
      <c r="C409" s="165" t="s">
        <v>2370</v>
      </c>
      <c r="D409" s="58" t="s">
        <v>885</v>
      </c>
      <c r="E409" s="51" t="s">
        <v>1350</v>
      </c>
      <c r="F409" s="51" t="s">
        <v>1838</v>
      </c>
      <c r="G409" s="74"/>
      <c r="H409" s="51" t="s">
        <v>2326</v>
      </c>
      <c r="I409" s="51" t="s">
        <v>2335</v>
      </c>
      <c r="J409" s="79">
        <v>0.2</v>
      </c>
      <c r="K409" s="103">
        <v>6</v>
      </c>
      <c r="L409" s="51">
        <v>48</v>
      </c>
      <c r="M409" s="53"/>
      <c r="N409" s="83">
        <v>149</v>
      </c>
    </row>
    <row r="410" spans="1:14" ht="15.75" x14ac:dyDescent="0.25">
      <c r="A410" s="194">
        <f t="shared" si="6"/>
        <v>408</v>
      </c>
      <c r="B410" s="12" t="s">
        <v>354</v>
      </c>
      <c r="C410" s="165" t="s">
        <v>2370</v>
      </c>
      <c r="D410" s="58" t="s">
        <v>886</v>
      </c>
      <c r="E410" s="51" t="s">
        <v>1351</v>
      </c>
      <c r="F410" s="51" t="s">
        <v>1839</v>
      </c>
      <c r="G410" s="74" t="s">
        <v>2231</v>
      </c>
      <c r="H410" s="51" t="s">
        <v>2326</v>
      </c>
      <c r="I410" s="51" t="s">
        <v>2335</v>
      </c>
      <c r="J410" s="79">
        <v>0.2</v>
      </c>
      <c r="K410" s="103">
        <v>1</v>
      </c>
      <c r="L410" s="51">
        <v>24</v>
      </c>
      <c r="M410" s="53"/>
      <c r="N410" s="83">
        <v>269</v>
      </c>
    </row>
    <row r="411" spans="1:14" ht="15.75" x14ac:dyDescent="0.25">
      <c r="A411" s="194">
        <f t="shared" si="6"/>
        <v>409</v>
      </c>
      <c r="B411" s="12" t="s">
        <v>355</v>
      </c>
      <c r="C411" s="165" t="s">
        <v>2370</v>
      </c>
      <c r="D411" s="58" t="s">
        <v>887</v>
      </c>
      <c r="E411" s="51" t="s">
        <v>1352</v>
      </c>
      <c r="F411" s="51" t="s">
        <v>1840</v>
      </c>
      <c r="G411" s="74" t="s">
        <v>2232</v>
      </c>
      <c r="H411" s="51" t="s">
        <v>2326</v>
      </c>
      <c r="I411" s="51" t="s">
        <v>2335</v>
      </c>
      <c r="J411" s="79">
        <v>0.2</v>
      </c>
      <c r="K411" s="103">
        <v>1</v>
      </c>
      <c r="L411" s="51">
        <v>24</v>
      </c>
      <c r="M411" s="53"/>
      <c r="N411" s="83">
        <v>269</v>
      </c>
    </row>
    <row r="412" spans="1:14" ht="15.75" x14ac:dyDescent="0.25">
      <c r="A412" s="194">
        <f t="shared" si="6"/>
        <v>410</v>
      </c>
      <c r="B412" s="12" t="s">
        <v>356</v>
      </c>
      <c r="C412" s="165" t="s">
        <v>2370</v>
      </c>
      <c r="D412" s="58" t="s">
        <v>888</v>
      </c>
      <c r="E412" s="51" t="s">
        <v>1353</v>
      </c>
      <c r="F412" s="51" t="s">
        <v>1841</v>
      </c>
      <c r="G412" s="74" t="s">
        <v>2233</v>
      </c>
      <c r="H412" s="51" t="s">
        <v>2326</v>
      </c>
      <c r="I412" s="51" t="s">
        <v>2335</v>
      </c>
      <c r="J412" s="79">
        <v>0.2</v>
      </c>
      <c r="K412" s="103">
        <v>1</v>
      </c>
      <c r="L412" s="51">
        <v>10</v>
      </c>
      <c r="M412" s="53"/>
      <c r="N412" s="83">
        <v>389</v>
      </c>
    </row>
    <row r="413" spans="1:14" ht="19.5" thickBot="1" x14ac:dyDescent="0.3">
      <c r="A413" s="194">
        <f t="shared" si="6"/>
        <v>411</v>
      </c>
      <c r="B413" s="21" t="s">
        <v>357</v>
      </c>
      <c r="C413" s="163"/>
      <c r="D413" s="114"/>
      <c r="E413" s="114"/>
      <c r="F413" s="114"/>
      <c r="G413" s="116"/>
      <c r="H413" s="114"/>
      <c r="I413" s="114"/>
      <c r="J413" s="114"/>
      <c r="K413" s="130"/>
      <c r="L413" s="112"/>
      <c r="M413" s="53"/>
      <c r="N413" s="84"/>
    </row>
    <row r="414" spans="1:14" ht="16.5" thickBot="1" x14ac:dyDescent="0.3">
      <c r="A414" s="194">
        <f t="shared" si="6"/>
        <v>412</v>
      </c>
      <c r="B414" s="34" t="s">
        <v>358</v>
      </c>
      <c r="C414" s="176"/>
      <c r="D414" s="114"/>
      <c r="E414" s="114"/>
      <c r="F414" s="114"/>
      <c r="G414" s="116"/>
      <c r="H414" s="114"/>
      <c r="I414" s="114"/>
      <c r="J414" s="114"/>
      <c r="K414" s="130"/>
      <c r="L414" s="112"/>
      <c r="M414" s="53"/>
      <c r="N414" s="84"/>
    </row>
    <row r="415" spans="1:14" ht="15.75" x14ac:dyDescent="0.25">
      <c r="A415" s="194">
        <f t="shared" si="6"/>
        <v>413</v>
      </c>
      <c r="B415" s="12" t="s">
        <v>359</v>
      </c>
      <c r="C415" s="165" t="s">
        <v>2370</v>
      </c>
      <c r="D415" s="58" t="s">
        <v>889</v>
      </c>
      <c r="E415" s="51" t="s">
        <v>1354</v>
      </c>
      <c r="F415" s="51" t="s">
        <v>1842</v>
      </c>
      <c r="G415" s="74" t="s">
        <v>2234</v>
      </c>
      <c r="H415" s="51" t="s">
        <v>2325</v>
      </c>
      <c r="I415" s="51" t="s">
        <v>2335</v>
      </c>
      <c r="J415" s="79">
        <v>0.2</v>
      </c>
      <c r="K415" s="103">
        <v>12</v>
      </c>
      <c r="L415" s="51">
        <v>84</v>
      </c>
      <c r="M415" s="53"/>
      <c r="N415" s="83">
        <v>99</v>
      </c>
    </row>
    <row r="416" spans="1:14" ht="15.75" x14ac:dyDescent="0.25">
      <c r="A416" s="194">
        <f t="shared" si="6"/>
        <v>414</v>
      </c>
      <c r="B416" s="12" t="s">
        <v>360</v>
      </c>
      <c r="C416" s="165" t="s">
        <v>2370</v>
      </c>
      <c r="D416" s="58" t="s">
        <v>890</v>
      </c>
      <c r="E416" s="51" t="s">
        <v>1355</v>
      </c>
      <c r="F416" s="51" t="s">
        <v>1843</v>
      </c>
      <c r="G416" s="74" t="s">
        <v>2235</v>
      </c>
      <c r="H416" s="51" t="s">
        <v>2325</v>
      </c>
      <c r="I416" s="51" t="s">
        <v>2335</v>
      </c>
      <c r="J416" s="79">
        <v>0.2</v>
      </c>
      <c r="K416" s="103">
        <v>12</v>
      </c>
      <c r="L416" s="51">
        <v>120</v>
      </c>
      <c r="M416" s="53"/>
      <c r="N416" s="83">
        <v>79</v>
      </c>
    </row>
    <row r="417" spans="1:14" ht="15.75" x14ac:dyDescent="0.25">
      <c r="A417" s="194">
        <f t="shared" si="6"/>
        <v>415</v>
      </c>
      <c r="B417" s="12" t="s">
        <v>361</v>
      </c>
      <c r="C417" s="161" t="s">
        <v>2371</v>
      </c>
      <c r="D417" s="52" t="s">
        <v>891</v>
      </c>
      <c r="E417" s="51" t="s">
        <v>1356</v>
      </c>
      <c r="F417" s="51" t="s">
        <v>1844</v>
      </c>
      <c r="G417" s="74" t="s">
        <v>2236</v>
      </c>
      <c r="H417" s="51" t="s">
        <v>2325</v>
      </c>
      <c r="I417" s="51" t="s">
        <v>2335</v>
      </c>
      <c r="J417" s="79">
        <v>0.2</v>
      </c>
      <c r="K417" s="103">
        <v>6</v>
      </c>
      <c r="L417" s="51">
        <v>48</v>
      </c>
      <c r="M417" s="53"/>
      <c r="N417" s="83">
        <v>119</v>
      </c>
    </row>
    <row r="418" spans="1:14" ht="15.75" x14ac:dyDescent="0.25">
      <c r="A418" s="194">
        <f t="shared" si="6"/>
        <v>416</v>
      </c>
      <c r="B418" s="12" t="s">
        <v>362</v>
      </c>
      <c r="C418" s="161" t="s">
        <v>2371</v>
      </c>
      <c r="D418" s="52" t="s">
        <v>892</v>
      </c>
      <c r="E418" s="51" t="s">
        <v>1357</v>
      </c>
      <c r="F418" s="51" t="s">
        <v>1845</v>
      </c>
      <c r="G418" s="74" t="s">
        <v>2237</v>
      </c>
      <c r="H418" s="51" t="s">
        <v>2325</v>
      </c>
      <c r="I418" s="51" t="s">
        <v>2335</v>
      </c>
      <c r="J418" s="79">
        <v>0.2</v>
      </c>
      <c r="K418" s="103">
        <v>1</v>
      </c>
      <c r="L418" s="51">
        <v>32</v>
      </c>
      <c r="M418" s="53"/>
      <c r="N418" s="83">
        <v>329</v>
      </c>
    </row>
    <row r="419" spans="1:14" ht="19.5" thickBot="1" x14ac:dyDescent="0.3">
      <c r="A419" s="194">
        <f t="shared" si="6"/>
        <v>417</v>
      </c>
      <c r="B419" s="14" t="s">
        <v>363</v>
      </c>
      <c r="C419" s="163"/>
      <c r="D419" s="114"/>
      <c r="E419" s="114"/>
      <c r="F419" s="114"/>
      <c r="G419" s="116"/>
      <c r="H419" s="114"/>
      <c r="I419" s="114"/>
      <c r="J419" s="114"/>
      <c r="K419" s="130"/>
      <c r="L419" s="112"/>
      <c r="M419" s="53"/>
      <c r="N419" s="84"/>
    </row>
    <row r="420" spans="1:14" ht="16.5" thickBot="1" x14ac:dyDescent="0.3">
      <c r="A420" s="194">
        <f t="shared" si="6"/>
        <v>418</v>
      </c>
      <c r="B420" s="35" t="s">
        <v>364</v>
      </c>
      <c r="C420" s="177"/>
      <c r="D420" s="114"/>
      <c r="E420" s="114"/>
      <c r="F420" s="114"/>
      <c r="G420" s="116"/>
      <c r="H420" s="114"/>
      <c r="I420" s="114"/>
      <c r="J420" s="114"/>
      <c r="K420" s="130"/>
      <c r="L420" s="112"/>
      <c r="M420" s="53"/>
      <c r="N420" s="84"/>
    </row>
    <row r="421" spans="1:14" ht="15.75" x14ac:dyDescent="0.25">
      <c r="A421" s="194">
        <f t="shared" si="6"/>
        <v>419</v>
      </c>
      <c r="B421" s="12" t="s">
        <v>365</v>
      </c>
      <c r="C421" s="165" t="s">
        <v>2370</v>
      </c>
      <c r="D421" s="58" t="s">
        <v>893</v>
      </c>
      <c r="E421" s="51" t="s">
        <v>1358</v>
      </c>
      <c r="F421" s="51" t="s">
        <v>1846</v>
      </c>
      <c r="G421" s="74" t="s">
        <v>2238</v>
      </c>
      <c r="H421" s="51" t="s">
        <v>2325</v>
      </c>
      <c r="I421" s="51" t="s">
        <v>2335</v>
      </c>
      <c r="J421" s="79">
        <v>0.2</v>
      </c>
      <c r="K421" s="103">
        <v>25</v>
      </c>
      <c r="L421" s="51">
        <v>625</v>
      </c>
      <c r="M421" s="53"/>
      <c r="N421" s="83">
        <v>27.2</v>
      </c>
    </row>
    <row r="422" spans="1:14" ht="15.75" x14ac:dyDescent="0.25">
      <c r="A422" s="194">
        <f t="shared" si="6"/>
        <v>420</v>
      </c>
      <c r="B422" s="12" t="s">
        <v>366</v>
      </c>
      <c r="C422" s="165" t="s">
        <v>2370</v>
      </c>
      <c r="D422" s="58" t="s">
        <v>894</v>
      </c>
      <c r="E422" s="51" t="s">
        <v>1359</v>
      </c>
      <c r="F422" s="51" t="s">
        <v>1847</v>
      </c>
      <c r="G422" s="74" t="s">
        <v>2239</v>
      </c>
      <c r="H422" s="51" t="s">
        <v>2325</v>
      </c>
      <c r="I422" s="51" t="s">
        <v>2335</v>
      </c>
      <c r="J422" s="79">
        <v>0.2</v>
      </c>
      <c r="K422" s="103">
        <v>25</v>
      </c>
      <c r="L422" s="51">
        <v>250</v>
      </c>
      <c r="M422" s="53"/>
      <c r="N422" s="83">
        <v>27.2</v>
      </c>
    </row>
    <row r="423" spans="1:14" ht="15.75" x14ac:dyDescent="0.25">
      <c r="A423" s="194">
        <f t="shared" si="6"/>
        <v>421</v>
      </c>
      <c r="B423" s="12" t="s">
        <v>367</v>
      </c>
      <c r="C423" s="165" t="s">
        <v>2370</v>
      </c>
      <c r="D423" s="58" t="s">
        <v>895</v>
      </c>
      <c r="E423" s="51" t="s">
        <v>1360</v>
      </c>
      <c r="F423" s="51" t="s">
        <v>1848</v>
      </c>
      <c r="G423" s="74" t="s">
        <v>2240</v>
      </c>
      <c r="H423" s="51" t="s">
        <v>2325</v>
      </c>
      <c r="I423" s="51" t="s">
        <v>2335</v>
      </c>
      <c r="J423" s="79">
        <v>0.2</v>
      </c>
      <c r="K423" s="103">
        <v>25</v>
      </c>
      <c r="L423" s="51">
        <v>250</v>
      </c>
      <c r="M423" s="53"/>
      <c r="N423" s="83">
        <v>29.2</v>
      </c>
    </row>
    <row r="424" spans="1:14" ht="15.75" x14ac:dyDescent="0.25">
      <c r="A424" s="194">
        <f t="shared" si="6"/>
        <v>422</v>
      </c>
      <c r="B424" s="12" t="s">
        <v>368</v>
      </c>
      <c r="C424" s="165" t="s">
        <v>2370</v>
      </c>
      <c r="D424" s="58" t="s">
        <v>896</v>
      </c>
      <c r="E424" s="51" t="s">
        <v>1361</v>
      </c>
      <c r="F424" s="51" t="s">
        <v>1849</v>
      </c>
      <c r="G424" s="74" t="s">
        <v>2241</v>
      </c>
      <c r="H424" s="51" t="s">
        <v>2325</v>
      </c>
      <c r="I424" s="51" t="s">
        <v>2335</v>
      </c>
      <c r="J424" s="79">
        <v>0.2</v>
      </c>
      <c r="K424" s="103">
        <v>12</v>
      </c>
      <c r="L424" s="51">
        <v>240</v>
      </c>
      <c r="M424" s="53"/>
      <c r="N424" s="83">
        <v>68.2</v>
      </c>
    </row>
    <row r="425" spans="1:14" ht="15.75" x14ac:dyDescent="0.25">
      <c r="A425" s="194">
        <f t="shared" si="6"/>
        <v>423</v>
      </c>
      <c r="B425" s="32" t="s">
        <v>369</v>
      </c>
      <c r="C425" s="177"/>
      <c r="D425" s="53"/>
      <c r="E425" s="53"/>
      <c r="F425" s="53"/>
      <c r="G425" s="90"/>
      <c r="H425" s="53"/>
      <c r="I425" s="53"/>
      <c r="J425" s="53"/>
      <c r="K425" s="131"/>
      <c r="L425" s="124"/>
      <c r="M425" s="53"/>
      <c r="N425" s="84"/>
    </row>
    <row r="426" spans="1:14" ht="15.75" x14ac:dyDescent="0.25">
      <c r="A426" s="194">
        <f t="shared" si="6"/>
        <v>424</v>
      </c>
      <c r="B426" s="12" t="s">
        <v>370</v>
      </c>
      <c r="C426" s="153" t="s">
        <v>2370</v>
      </c>
      <c r="D426" s="58" t="s">
        <v>897</v>
      </c>
      <c r="E426" s="51" t="s">
        <v>1362</v>
      </c>
      <c r="F426" s="51" t="s">
        <v>1850</v>
      </c>
      <c r="G426" s="74"/>
      <c r="H426" s="51" t="s">
        <v>2325</v>
      </c>
      <c r="I426" s="51" t="s">
        <v>2335</v>
      </c>
      <c r="J426" s="79">
        <v>0.2</v>
      </c>
      <c r="K426" s="103">
        <v>15</v>
      </c>
      <c r="L426" s="51">
        <v>150</v>
      </c>
      <c r="M426" s="53"/>
      <c r="N426" s="83">
        <v>39.799999999999997</v>
      </c>
    </row>
    <row r="427" spans="1:14" ht="15.75" x14ac:dyDescent="0.25">
      <c r="A427" s="194">
        <f t="shared" si="6"/>
        <v>425</v>
      </c>
      <c r="B427" s="12" t="s">
        <v>371</v>
      </c>
      <c r="C427" s="153" t="s">
        <v>2370</v>
      </c>
      <c r="D427" s="58" t="s">
        <v>898</v>
      </c>
      <c r="E427" s="51" t="s">
        <v>1363</v>
      </c>
      <c r="F427" s="51" t="s">
        <v>1851</v>
      </c>
      <c r="G427" s="74"/>
      <c r="H427" s="51" t="s">
        <v>2325</v>
      </c>
      <c r="I427" s="51" t="s">
        <v>2335</v>
      </c>
      <c r="J427" s="79">
        <v>0.2</v>
      </c>
      <c r="K427" s="103">
        <v>12</v>
      </c>
      <c r="L427" s="51">
        <v>96</v>
      </c>
      <c r="M427" s="53"/>
      <c r="N427" s="83">
        <v>39.799999999999997</v>
      </c>
    </row>
    <row r="428" spans="1:14" ht="15.75" x14ac:dyDescent="0.25">
      <c r="A428" s="194">
        <f t="shared" si="6"/>
        <v>426</v>
      </c>
      <c r="B428" s="32" t="s">
        <v>372</v>
      </c>
      <c r="C428" s="177"/>
      <c r="D428" s="53"/>
      <c r="E428" s="53"/>
      <c r="F428" s="53"/>
      <c r="G428" s="90"/>
      <c r="H428" s="53"/>
      <c r="I428" s="53"/>
      <c r="J428" s="53"/>
      <c r="K428" s="131"/>
      <c r="L428" s="124"/>
      <c r="M428" s="53"/>
      <c r="N428" s="84"/>
    </row>
    <row r="429" spans="1:14" ht="15.75" x14ac:dyDescent="0.25">
      <c r="A429" s="194">
        <f t="shared" si="6"/>
        <v>427</v>
      </c>
      <c r="B429" s="16" t="s">
        <v>373</v>
      </c>
      <c r="C429" s="153" t="s">
        <v>2370</v>
      </c>
      <c r="D429" s="58" t="s">
        <v>899</v>
      </c>
      <c r="E429" s="51" t="s">
        <v>1364</v>
      </c>
      <c r="F429" s="51" t="s">
        <v>1852</v>
      </c>
      <c r="G429" s="74" t="s">
        <v>2242</v>
      </c>
      <c r="H429" s="51" t="s">
        <v>2326</v>
      </c>
      <c r="I429" s="51" t="s">
        <v>2335</v>
      </c>
      <c r="J429" s="79">
        <v>0.2</v>
      </c>
      <c r="K429" s="103">
        <v>12</v>
      </c>
      <c r="L429" s="51">
        <v>216</v>
      </c>
      <c r="M429" s="53"/>
      <c r="N429" s="83">
        <v>31.2</v>
      </c>
    </row>
    <row r="430" spans="1:14" ht="19.5" thickBot="1" x14ac:dyDescent="0.3">
      <c r="A430" s="194">
        <f t="shared" si="6"/>
        <v>428</v>
      </c>
      <c r="B430" s="14" t="s">
        <v>374</v>
      </c>
      <c r="C430" s="163"/>
      <c r="D430" s="114"/>
      <c r="E430" s="114"/>
      <c r="F430" s="114"/>
      <c r="G430" s="116"/>
      <c r="H430" s="114"/>
      <c r="I430" s="114"/>
      <c r="J430" s="114"/>
      <c r="K430" s="130"/>
      <c r="L430" s="112"/>
      <c r="M430" s="53"/>
      <c r="N430" s="84"/>
    </row>
    <row r="431" spans="1:14" ht="16.5" thickBot="1" x14ac:dyDescent="0.3">
      <c r="A431" s="194">
        <f t="shared" si="6"/>
        <v>429</v>
      </c>
      <c r="B431" s="35" t="s">
        <v>375</v>
      </c>
      <c r="C431" s="177"/>
      <c r="D431" s="114"/>
      <c r="E431" s="114"/>
      <c r="F431" s="114"/>
      <c r="G431" s="116"/>
      <c r="H431" s="114"/>
      <c r="I431" s="114"/>
      <c r="J431" s="114"/>
      <c r="K431" s="130"/>
      <c r="L431" s="112"/>
      <c r="M431" s="53"/>
      <c r="N431" s="84"/>
    </row>
    <row r="432" spans="1:14" ht="15.75" x14ac:dyDescent="0.25">
      <c r="A432" s="194">
        <f t="shared" si="6"/>
        <v>430</v>
      </c>
      <c r="B432" s="12" t="s">
        <v>376</v>
      </c>
      <c r="C432" s="165" t="s">
        <v>2370</v>
      </c>
      <c r="D432" s="58" t="s">
        <v>900</v>
      </c>
      <c r="E432" s="51" t="s">
        <v>1365</v>
      </c>
      <c r="F432" s="51" t="s">
        <v>1853</v>
      </c>
      <c r="G432" s="74"/>
      <c r="H432" s="51" t="s">
        <v>2326</v>
      </c>
      <c r="I432" s="51" t="s">
        <v>2335</v>
      </c>
      <c r="J432" s="79">
        <v>0.2</v>
      </c>
      <c r="K432" s="103">
        <v>12</v>
      </c>
      <c r="L432" s="51">
        <v>360</v>
      </c>
      <c r="M432" s="53"/>
      <c r="N432" s="83">
        <v>19.899999999999999</v>
      </c>
    </row>
    <row r="433" spans="1:14" ht="15.75" x14ac:dyDescent="0.25">
      <c r="A433" s="194">
        <f t="shared" si="6"/>
        <v>431</v>
      </c>
      <c r="B433" s="12" t="s">
        <v>377</v>
      </c>
      <c r="C433" s="165" t="s">
        <v>2370</v>
      </c>
      <c r="D433" s="58" t="s">
        <v>901</v>
      </c>
      <c r="E433" s="51" t="s">
        <v>1366</v>
      </c>
      <c r="F433" s="51" t="s">
        <v>1854</v>
      </c>
      <c r="G433" s="74"/>
      <c r="H433" s="51" t="s">
        <v>2326</v>
      </c>
      <c r="I433" s="51" t="s">
        <v>2335</v>
      </c>
      <c r="J433" s="79">
        <v>0.2</v>
      </c>
      <c r="K433" s="103">
        <v>14</v>
      </c>
      <c r="L433" s="51">
        <v>448</v>
      </c>
      <c r="M433" s="53"/>
      <c r="N433" s="83">
        <v>29.9</v>
      </c>
    </row>
    <row r="434" spans="1:14" ht="15.75" x14ac:dyDescent="0.25">
      <c r="A434" s="194">
        <f t="shared" si="6"/>
        <v>432</v>
      </c>
      <c r="B434" s="12" t="s">
        <v>378</v>
      </c>
      <c r="C434" s="165" t="s">
        <v>2370</v>
      </c>
      <c r="D434" s="58" t="s">
        <v>902</v>
      </c>
      <c r="E434" s="51" t="s">
        <v>1367</v>
      </c>
      <c r="F434" s="51" t="s">
        <v>1855</v>
      </c>
      <c r="G434" s="74"/>
      <c r="H434" s="51" t="s">
        <v>2326</v>
      </c>
      <c r="I434" s="51" t="s">
        <v>2335</v>
      </c>
      <c r="J434" s="79">
        <v>0.2</v>
      </c>
      <c r="K434" s="103">
        <v>18</v>
      </c>
      <c r="L434" s="51">
        <v>576</v>
      </c>
      <c r="M434" s="53"/>
      <c r="N434" s="83">
        <v>27.9</v>
      </c>
    </row>
    <row r="435" spans="1:14" ht="15.75" x14ac:dyDescent="0.25">
      <c r="A435" s="194">
        <f t="shared" si="6"/>
        <v>433</v>
      </c>
      <c r="B435" s="12" t="s">
        <v>379</v>
      </c>
      <c r="C435" s="165" t="s">
        <v>2370</v>
      </c>
      <c r="D435" s="58" t="s">
        <v>903</v>
      </c>
      <c r="E435" s="51" t="s">
        <v>1368</v>
      </c>
      <c r="F435" s="51" t="s">
        <v>1856</v>
      </c>
      <c r="G435" s="74"/>
      <c r="H435" s="51" t="s">
        <v>2326</v>
      </c>
      <c r="I435" s="51" t="s">
        <v>2335</v>
      </c>
      <c r="J435" s="79">
        <v>0.2</v>
      </c>
      <c r="K435" s="103">
        <v>24</v>
      </c>
      <c r="L435" s="51">
        <v>480</v>
      </c>
      <c r="M435" s="53"/>
      <c r="N435" s="83">
        <v>29.9</v>
      </c>
    </row>
    <row r="436" spans="1:14" ht="15.75" x14ac:dyDescent="0.25">
      <c r="A436" s="194">
        <f t="shared" si="6"/>
        <v>434</v>
      </c>
      <c r="B436" s="12" t="s">
        <v>380</v>
      </c>
      <c r="C436" s="165" t="s">
        <v>2370</v>
      </c>
      <c r="D436" s="58" t="s">
        <v>904</v>
      </c>
      <c r="E436" s="51" t="s">
        <v>1369</v>
      </c>
      <c r="F436" s="51" t="s">
        <v>1857</v>
      </c>
      <c r="G436" s="74"/>
      <c r="H436" s="51" t="s">
        <v>2326</v>
      </c>
      <c r="I436" s="51" t="s">
        <v>2335</v>
      </c>
      <c r="J436" s="79">
        <v>0.2</v>
      </c>
      <c r="K436" s="103">
        <v>24</v>
      </c>
      <c r="L436" s="51">
        <v>480</v>
      </c>
      <c r="M436" s="53"/>
      <c r="N436" s="83">
        <v>32.9</v>
      </c>
    </row>
    <row r="437" spans="1:14" ht="15.75" x14ac:dyDescent="0.25">
      <c r="A437" s="194">
        <f t="shared" si="6"/>
        <v>435</v>
      </c>
      <c r="B437" s="12" t="s">
        <v>381</v>
      </c>
      <c r="C437" s="165" t="s">
        <v>2370</v>
      </c>
      <c r="D437" s="54" t="s">
        <v>905</v>
      </c>
      <c r="E437" s="65" t="s">
        <v>1370</v>
      </c>
      <c r="F437" s="65" t="s">
        <v>1858</v>
      </c>
      <c r="G437" s="75" t="s">
        <v>2243</v>
      </c>
      <c r="H437" s="65" t="s">
        <v>2326</v>
      </c>
      <c r="I437" s="65" t="s">
        <v>2335</v>
      </c>
      <c r="J437" s="79">
        <v>0.2</v>
      </c>
      <c r="K437" s="103">
        <v>24</v>
      </c>
      <c r="L437" s="54">
        <v>480</v>
      </c>
      <c r="M437" s="53"/>
      <c r="N437" s="83">
        <v>31.9</v>
      </c>
    </row>
    <row r="438" spans="1:14" ht="22.5" x14ac:dyDescent="0.25">
      <c r="A438" s="194">
        <f t="shared" si="6"/>
        <v>436</v>
      </c>
      <c r="B438" s="36" t="s">
        <v>382</v>
      </c>
      <c r="C438" s="178"/>
      <c r="D438" s="114"/>
      <c r="E438" s="114"/>
      <c r="F438" s="114"/>
      <c r="G438" s="116"/>
      <c r="H438" s="114"/>
      <c r="I438" s="114"/>
      <c r="J438" s="114"/>
      <c r="K438" s="130"/>
      <c r="L438" s="112"/>
      <c r="M438" s="53"/>
      <c r="N438" s="84"/>
    </row>
    <row r="439" spans="1:14" ht="18.75" x14ac:dyDescent="0.25">
      <c r="A439" s="194">
        <f t="shared" si="6"/>
        <v>437</v>
      </c>
      <c r="B439" s="14" t="s">
        <v>383</v>
      </c>
      <c r="C439" s="163"/>
      <c r="D439" s="114"/>
      <c r="E439" s="114"/>
      <c r="F439" s="114"/>
      <c r="G439" s="116"/>
      <c r="H439" s="114"/>
      <c r="I439" s="114"/>
      <c r="J439" s="114"/>
      <c r="K439" s="130"/>
      <c r="L439" s="112"/>
      <c r="M439" s="53"/>
      <c r="N439" s="84"/>
    </row>
    <row r="440" spans="1:14" ht="15.75" x14ac:dyDescent="0.25">
      <c r="A440" s="194">
        <f t="shared" si="6"/>
        <v>438</v>
      </c>
      <c r="B440" s="37" t="s">
        <v>384</v>
      </c>
      <c r="C440" s="179"/>
      <c r="D440" s="114"/>
      <c r="E440" s="114"/>
      <c r="F440" s="114"/>
      <c r="G440" s="116"/>
      <c r="H440" s="114"/>
      <c r="I440" s="114"/>
      <c r="J440" s="114"/>
      <c r="K440" s="130"/>
      <c r="L440" s="112"/>
      <c r="M440" s="53"/>
      <c r="N440" s="84"/>
    </row>
    <row r="441" spans="1:14" ht="15.75" x14ac:dyDescent="0.25">
      <c r="A441" s="194">
        <f t="shared" si="6"/>
        <v>439</v>
      </c>
      <c r="B441" s="12" t="s">
        <v>385</v>
      </c>
      <c r="C441" s="161" t="s">
        <v>2371</v>
      </c>
      <c r="D441" s="52" t="s">
        <v>906</v>
      </c>
      <c r="E441" s="51" t="s">
        <v>1371</v>
      </c>
      <c r="F441" s="51" t="s">
        <v>1859</v>
      </c>
      <c r="G441" s="74" t="s">
        <v>2244</v>
      </c>
      <c r="H441" s="51" t="s">
        <v>2325</v>
      </c>
      <c r="I441" s="51" t="s">
        <v>2335</v>
      </c>
      <c r="J441" s="79">
        <v>0.2</v>
      </c>
      <c r="K441" s="103">
        <v>12</v>
      </c>
      <c r="L441" s="51">
        <v>144</v>
      </c>
      <c r="M441" s="53"/>
      <c r="N441" s="83">
        <v>49.9</v>
      </c>
    </row>
    <row r="442" spans="1:14" ht="15.75" x14ac:dyDescent="0.25">
      <c r="A442" s="194">
        <f t="shared" si="6"/>
        <v>440</v>
      </c>
      <c r="B442" s="12" t="s">
        <v>386</v>
      </c>
      <c r="C442" s="165" t="s">
        <v>2370</v>
      </c>
      <c r="D442" s="58" t="s">
        <v>907</v>
      </c>
      <c r="E442" s="51" t="s">
        <v>1372</v>
      </c>
      <c r="F442" s="51" t="s">
        <v>1860</v>
      </c>
      <c r="G442" s="74"/>
      <c r="H442" s="51" t="s">
        <v>2325</v>
      </c>
      <c r="I442" s="51" t="s">
        <v>2335</v>
      </c>
      <c r="J442" s="79">
        <v>0.2</v>
      </c>
      <c r="K442" s="103">
        <v>8</v>
      </c>
      <c r="L442" s="51">
        <v>96</v>
      </c>
      <c r="M442" s="53"/>
      <c r="N442" s="83">
        <v>139</v>
      </c>
    </row>
    <row r="443" spans="1:14" ht="15.75" x14ac:dyDescent="0.25">
      <c r="A443" s="194">
        <f t="shared" si="6"/>
        <v>441</v>
      </c>
      <c r="B443" s="12" t="s">
        <v>387</v>
      </c>
      <c r="C443" s="165" t="s">
        <v>2370</v>
      </c>
      <c r="D443" s="58" t="s">
        <v>908</v>
      </c>
      <c r="E443" s="51" t="s">
        <v>1373</v>
      </c>
      <c r="F443" s="51" t="s">
        <v>1861</v>
      </c>
      <c r="G443" s="74"/>
      <c r="H443" s="51" t="s">
        <v>2325</v>
      </c>
      <c r="I443" s="51" t="s">
        <v>2335</v>
      </c>
      <c r="J443" s="79">
        <v>0.2</v>
      </c>
      <c r="K443" s="103">
        <v>6</v>
      </c>
      <c r="L443" s="51">
        <v>72</v>
      </c>
      <c r="M443" s="53"/>
      <c r="N443" s="83">
        <v>259</v>
      </c>
    </row>
    <row r="444" spans="1:14" ht="15.75" x14ac:dyDescent="0.25">
      <c r="A444" s="194">
        <f t="shared" si="6"/>
        <v>442</v>
      </c>
      <c r="B444" s="12" t="s">
        <v>388</v>
      </c>
      <c r="C444" s="165" t="s">
        <v>2370</v>
      </c>
      <c r="D444" s="58" t="s">
        <v>909</v>
      </c>
      <c r="E444" s="51" t="s">
        <v>1374</v>
      </c>
      <c r="F444" s="51" t="s">
        <v>1862</v>
      </c>
      <c r="G444" s="74"/>
      <c r="H444" s="51" t="s">
        <v>2325</v>
      </c>
      <c r="I444" s="51" t="s">
        <v>2335</v>
      </c>
      <c r="J444" s="79">
        <v>0.2</v>
      </c>
      <c r="K444" s="103">
        <v>8</v>
      </c>
      <c r="L444" s="51">
        <v>96</v>
      </c>
      <c r="M444" s="53"/>
      <c r="N444" s="83">
        <v>129</v>
      </c>
    </row>
    <row r="445" spans="1:14" ht="15.75" x14ac:dyDescent="0.25">
      <c r="A445" s="194">
        <f t="shared" si="6"/>
        <v>443</v>
      </c>
      <c r="B445" s="12" t="s">
        <v>389</v>
      </c>
      <c r="C445" s="161" t="s">
        <v>2371</v>
      </c>
      <c r="D445" s="52" t="s">
        <v>910</v>
      </c>
      <c r="E445" s="51" t="s">
        <v>1375</v>
      </c>
      <c r="F445" s="51" t="s">
        <v>1863</v>
      </c>
      <c r="G445" s="74" t="s">
        <v>2245</v>
      </c>
      <c r="H445" s="51" t="s">
        <v>2325</v>
      </c>
      <c r="I445" s="51" t="s">
        <v>2335</v>
      </c>
      <c r="J445" s="79">
        <v>0.2</v>
      </c>
      <c r="K445" s="103">
        <v>12</v>
      </c>
      <c r="L445" s="51">
        <v>144</v>
      </c>
      <c r="M445" s="53"/>
      <c r="N445" s="83">
        <v>49</v>
      </c>
    </row>
    <row r="446" spans="1:14" ht="15.75" x14ac:dyDescent="0.25">
      <c r="A446" s="194">
        <f t="shared" si="6"/>
        <v>444</v>
      </c>
      <c r="B446" s="12" t="s">
        <v>390</v>
      </c>
      <c r="C446" s="165" t="s">
        <v>2370</v>
      </c>
      <c r="D446" s="58" t="s">
        <v>911</v>
      </c>
      <c r="E446" s="51" t="s">
        <v>1376</v>
      </c>
      <c r="F446" s="51" t="s">
        <v>1864</v>
      </c>
      <c r="G446" s="74" t="s">
        <v>2246</v>
      </c>
      <c r="H446" s="51" t="s">
        <v>2331</v>
      </c>
      <c r="I446" s="51" t="s">
        <v>2335</v>
      </c>
      <c r="J446" s="79">
        <v>0.2</v>
      </c>
      <c r="K446" s="103">
        <v>6</v>
      </c>
      <c r="L446" s="51">
        <v>60</v>
      </c>
      <c r="M446" s="53"/>
      <c r="N446" s="83">
        <v>119</v>
      </c>
    </row>
    <row r="447" spans="1:14" ht="15.75" x14ac:dyDescent="0.25">
      <c r="A447" s="194">
        <f t="shared" si="6"/>
        <v>445</v>
      </c>
      <c r="B447" s="12" t="s">
        <v>391</v>
      </c>
      <c r="C447" s="165" t="s">
        <v>2370</v>
      </c>
      <c r="D447" s="58" t="s">
        <v>912</v>
      </c>
      <c r="E447" s="51" t="s">
        <v>1377</v>
      </c>
      <c r="F447" s="51" t="s">
        <v>1865</v>
      </c>
      <c r="G447" s="74" t="s">
        <v>2247</v>
      </c>
      <c r="H447" s="51" t="s">
        <v>2331</v>
      </c>
      <c r="I447" s="51" t="s">
        <v>2335</v>
      </c>
      <c r="J447" s="79">
        <v>0.2</v>
      </c>
      <c r="K447" s="103">
        <v>6</v>
      </c>
      <c r="L447" s="51">
        <v>30</v>
      </c>
      <c r="M447" s="53"/>
      <c r="N447" s="83">
        <v>199</v>
      </c>
    </row>
    <row r="448" spans="1:14" ht="15.75" x14ac:dyDescent="0.25">
      <c r="A448" s="194">
        <f t="shared" si="6"/>
        <v>446</v>
      </c>
      <c r="B448" s="12" t="s">
        <v>392</v>
      </c>
      <c r="C448" s="165" t="s">
        <v>2370</v>
      </c>
      <c r="D448" s="58" t="s">
        <v>913</v>
      </c>
      <c r="E448" s="51" t="s">
        <v>1378</v>
      </c>
      <c r="F448" s="51" t="s">
        <v>1866</v>
      </c>
      <c r="G448" s="74"/>
      <c r="H448" s="51" t="s">
        <v>2331</v>
      </c>
      <c r="I448" s="51" t="s">
        <v>2335</v>
      </c>
      <c r="J448" s="79">
        <v>0.2</v>
      </c>
      <c r="K448" s="103">
        <v>12</v>
      </c>
      <c r="L448" s="51">
        <v>72</v>
      </c>
      <c r="M448" s="53"/>
      <c r="N448" s="83">
        <v>179</v>
      </c>
    </row>
    <row r="449" spans="1:14" ht="15.75" x14ac:dyDescent="0.25">
      <c r="A449" s="194">
        <f t="shared" si="6"/>
        <v>447</v>
      </c>
      <c r="B449" s="12" t="s">
        <v>393</v>
      </c>
      <c r="C449" s="165" t="s">
        <v>2370</v>
      </c>
      <c r="D449" s="58" t="s">
        <v>914</v>
      </c>
      <c r="E449" s="51" t="s">
        <v>1379</v>
      </c>
      <c r="F449" s="51" t="s">
        <v>1867</v>
      </c>
      <c r="G449" s="74" t="s">
        <v>2248</v>
      </c>
      <c r="H449" s="51" t="s">
        <v>2326</v>
      </c>
      <c r="I449" s="51" t="s">
        <v>2335</v>
      </c>
      <c r="J449" s="79">
        <v>0.2</v>
      </c>
      <c r="K449" s="103">
        <v>12</v>
      </c>
      <c r="L449" s="51">
        <v>288</v>
      </c>
      <c r="M449" s="53"/>
      <c r="N449" s="83">
        <v>12.8</v>
      </c>
    </row>
    <row r="450" spans="1:14" ht="15.75" x14ac:dyDescent="0.25">
      <c r="A450" s="194">
        <f t="shared" si="6"/>
        <v>448</v>
      </c>
      <c r="B450" s="12" t="s">
        <v>394</v>
      </c>
      <c r="C450" s="165" t="s">
        <v>2370</v>
      </c>
      <c r="D450" s="58" t="s">
        <v>915</v>
      </c>
      <c r="E450" s="51" t="s">
        <v>1380</v>
      </c>
      <c r="F450" s="51" t="s">
        <v>1868</v>
      </c>
      <c r="G450" s="74" t="s">
        <v>2249</v>
      </c>
      <c r="H450" s="51" t="s">
        <v>2326</v>
      </c>
      <c r="I450" s="51" t="s">
        <v>2335</v>
      </c>
      <c r="J450" s="79">
        <v>0.2</v>
      </c>
      <c r="K450" s="103">
        <v>12</v>
      </c>
      <c r="L450" s="51">
        <v>288</v>
      </c>
      <c r="M450" s="53"/>
      <c r="N450" s="83">
        <v>12.8</v>
      </c>
    </row>
    <row r="451" spans="1:14" ht="15.75" x14ac:dyDescent="0.25">
      <c r="A451" s="194">
        <f t="shared" si="6"/>
        <v>449</v>
      </c>
      <c r="B451" s="12" t="s">
        <v>395</v>
      </c>
      <c r="C451" s="165" t="s">
        <v>2370</v>
      </c>
      <c r="D451" s="58" t="s">
        <v>916</v>
      </c>
      <c r="E451" s="51" t="s">
        <v>1381</v>
      </c>
      <c r="F451" s="51" t="s">
        <v>1869</v>
      </c>
      <c r="G451" s="74" t="s">
        <v>2250</v>
      </c>
      <c r="H451" s="51" t="s">
        <v>2326</v>
      </c>
      <c r="I451" s="51" t="s">
        <v>2335</v>
      </c>
      <c r="J451" s="79">
        <v>0.2</v>
      </c>
      <c r="K451" s="103">
        <v>12</v>
      </c>
      <c r="L451" s="51">
        <v>288</v>
      </c>
      <c r="M451" s="53"/>
      <c r="N451" s="83">
        <v>12.8</v>
      </c>
    </row>
    <row r="452" spans="1:14" ht="15.75" x14ac:dyDescent="0.25">
      <c r="A452" s="194">
        <f t="shared" si="6"/>
        <v>450</v>
      </c>
      <c r="B452" s="12" t="s">
        <v>396</v>
      </c>
      <c r="C452" s="165" t="s">
        <v>2370</v>
      </c>
      <c r="D452" s="58" t="s">
        <v>917</v>
      </c>
      <c r="E452" s="51" t="s">
        <v>1382</v>
      </c>
      <c r="F452" s="51" t="s">
        <v>1870</v>
      </c>
      <c r="G452" s="74" t="s">
        <v>2251</v>
      </c>
      <c r="H452" s="51" t="s">
        <v>2326</v>
      </c>
      <c r="I452" s="51" t="s">
        <v>2335</v>
      </c>
      <c r="J452" s="79">
        <v>0.2</v>
      </c>
      <c r="K452" s="103">
        <v>12</v>
      </c>
      <c r="L452" s="51">
        <v>288</v>
      </c>
      <c r="M452" s="53"/>
      <c r="N452" s="83">
        <v>12.8</v>
      </c>
    </row>
    <row r="453" spans="1:14" ht="15.75" x14ac:dyDescent="0.25">
      <c r="A453" s="194">
        <f t="shared" ref="A453:A516" si="7">A452+1</f>
        <v>451</v>
      </c>
      <c r="B453" s="12" t="s">
        <v>397</v>
      </c>
      <c r="C453" s="165" t="s">
        <v>2370</v>
      </c>
      <c r="D453" s="58" t="s">
        <v>918</v>
      </c>
      <c r="E453" s="51" t="s">
        <v>1383</v>
      </c>
      <c r="F453" s="51" t="s">
        <v>1871</v>
      </c>
      <c r="G453" s="74" t="s">
        <v>2252</v>
      </c>
      <c r="H453" s="51" t="s">
        <v>2326</v>
      </c>
      <c r="I453" s="51" t="s">
        <v>2335</v>
      </c>
      <c r="J453" s="79">
        <v>0.2</v>
      </c>
      <c r="K453" s="103">
        <v>12</v>
      </c>
      <c r="L453" s="51">
        <v>288</v>
      </c>
      <c r="M453" s="53"/>
      <c r="N453" s="83">
        <v>12.8</v>
      </c>
    </row>
    <row r="454" spans="1:14" ht="15.75" x14ac:dyDescent="0.25">
      <c r="A454" s="194">
        <f t="shared" si="7"/>
        <v>452</v>
      </c>
      <c r="B454" s="12" t="s">
        <v>398</v>
      </c>
      <c r="C454" s="165" t="s">
        <v>2370</v>
      </c>
      <c r="D454" s="58" t="s">
        <v>919</v>
      </c>
      <c r="E454" s="51" t="s">
        <v>1384</v>
      </c>
      <c r="F454" s="51" t="s">
        <v>1872</v>
      </c>
      <c r="G454" s="74" t="s">
        <v>2253</v>
      </c>
      <c r="H454" s="51" t="s">
        <v>2326</v>
      </c>
      <c r="I454" s="51" t="s">
        <v>2335</v>
      </c>
      <c r="J454" s="79">
        <v>0.2</v>
      </c>
      <c r="K454" s="103">
        <v>12</v>
      </c>
      <c r="L454" s="51">
        <v>288</v>
      </c>
      <c r="M454" s="53"/>
      <c r="N454" s="83">
        <v>12.8</v>
      </c>
    </row>
    <row r="455" spans="1:14" ht="15.75" x14ac:dyDescent="0.25">
      <c r="A455" s="194">
        <f t="shared" si="7"/>
        <v>453</v>
      </c>
      <c r="B455" s="12" t="s">
        <v>399</v>
      </c>
      <c r="C455" s="165" t="s">
        <v>2370</v>
      </c>
      <c r="D455" s="58" t="s">
        <v>920</v>
      </c>
      <c r="E455" s="51" t="s">
        <v>1385</v>
      </c>
      <c r="F455" s="51" t="s">
        <v>1873</v>
      </c>
      <c r="G455" s="74" t="s">
        <v>2254</v>
      </c>
      <c r="H455" s="51" t="s">
        <v>2326</v>
      </c>
      <c r="I455" s="51" t="s">
        <v>2335</v>
      </c>
      <c r="J455" s="79">
        <v>0.2</v>
      </c>
      <c r="K455" s="103">
        <v>12</v>
      </c>
      <c r="L455" s="51">
        <v>288</v>
      </c>
      <c r="M455" s="53"/>
      <c r="N455" s="83">
        <v>12.8</v>
      </c>
    </row>
    <row r="456" spans="1:14" ht="15.75" x14ac:dyDescent="0.25">
      <c r="A456" s="194">
        <f t="shared" si="7"/>
        <v>454</v>
      </c>
      <c r="B456" s="12" t="s">
        <v>400</v>
      </c>
      <c r="C456" s="165" t="s">
        <v>2370</v>
      </c>
      <c r="D456" s="58" t="s">
        <v>921</v>
      </c>
      <c r="E456" s="51" t="s">
        <v>1386</v>
      </c>
      <c r="F456" s="51" t="s">
        <v>1874</v>
      </c>
      <c r="G456" s="74" t="s">
        <v>2255</v>
      </c>
      <c r="H456" s="51" t="s">
        <v>2326</v>
      </c>
      <c r="I456" s="51" t="s">
        <v>2335</v>
      </c>
      <c r="J456" s="79">
        <v>0.2</v>
      </c>
      <c r="K456" s="103">
        <v>12</v>
      </c>
      <c r="L456" s="51">
        <v>288</v>
      </c>
      <c r="M456" s="53"/>
      <c r="N456" s="83">
        <v>12.8</v>
      </c>
    </row>
    <row r="457" spans="1:14" ht="15.75" x14ac:dyDescent="0.25">
      <c r="A457" s="194">
        <f t="shared" si="7"/>
        <v>455</v>
      </c>
      <c r="B457" s="12" t="s">
        <v>401</v>
      </c>
      <c r="C457" s="165" t="s">
        <v>2370</v>
      </c>
      <c r="D457" s="58" t="s">
        <v>922</v>
      </c>
      <c r="E457" s="51" t="s">
        <v>1387</v>
      </c>
      <c r="F457" s="51" t="s">
        <v>1875</v>
      </c>
      <c r="G457" s="74" t="s">
        <v>2256</v>
      </c>
      <c r="H457" s="51" t="s">
        <v>2326</v>
      </c>
      <c r="I457" s="51" t="s">
        <v>2335</v>
      </c>
      <c r="J457" s="79">
        <v>0.2</v>
      </c>
      <c r="K457" s="103">
        <v>12</v>
      </c>
      <c r="L457" s="51">
        <v>288</v>
      </c>
      <c r="M457" s="53"/>
      <c r="N457" s="83">
        <v>12.8</v>
      </c>
    </row>
    <row r="458" spans="1:14" s="141" customFormat="1" ht="15.75" x14ac:dyDescent="0.25">
      <c r="A458" s="194">
        <f t="shared" si="7"/>
        <v>456</v>
      </c>
      <c r="B458" s="139" t="s">
        <v>402</v>
      </c>
      <c r="C458" s="180" t="s">
        <v>2370</v>
      </c>
      <c r="D458" s="134" t="s">
        <v>923</v>
      </c>
      <c r="E458" s="135" t="s">
        <v>1388</v>
      </c>
      <c r="F458" s="135"/>
      <c r="G458" s="136"/>
      <c r="H458" s="135" t="s">
        <v>2326</v>
      </c>
      <c r="I458" s="135" t="s">
        <v>2335</v>
      </c>
      <c r="J458" s="79">
        <v>0.2</v>
      </c>
      <c r="K458" s="103">
        <v>12</v>
      </c>
      <c r="L458" s="135">
        <v>288</v>
      </c>
      <c r="M458" s="190"/>
      <c r="N458" s="83">
        <v>12.8</v>
      </c>
    </row>
    <row r="459" spans="1:14" ht="18.75" x14ac:dyDescent="0.25">
      <c r="A459" s="194">
        <f t="shared" si="7"/>
        <v>457</v>
      </c>
      <c r="B459" s="14" t="s">
        <v>403</v>
      </c>
      <c r="C459" s="163"/>
      <c r="D459" s="114"/>
      <c r="E459" s="114"/>
      <c r="F459" s="114"/>
      <c r="G459" s="116"/>
      <c r="H459" s="114"/>
      <c r="I459" s="114"/>
      <c r="J459" s="114"/>
      <c r="K459" s="130"/>
      <c r="L459" s="112"/>
      <c r="M459" s="53"/>
      <c r="N459" s="84"/>
    </row>
    <row r="460" spans="1:14" ht="15.75" x14ac:dyDescent="0.25">
      <c r="A460" s="194">
        <f t="shared" si="7"/>
        <v>458</v>
      </c>
      <c r="B460" s="38" t="s">
        <v>404</v>
      </c>
      <c r="C460" s="181"/>
      <c r="D460" s="114"/>
      <c r="E460" s="114"/>
      <c r="F460" s="114"/>
      <c r="G460" s="116"/>
      <c r="H460" s="114"/>
      <c r="I460" s="114"/>
      <c r="J460" s="114"/>
      <c r="K460" s="130"/>
      <c r="L460" s="112"/>
      <c r="M460" s="53"/>
      <c r="N460" s="84"/>
    </row>
    <row r="461" spans="1:14" ht="15.75" x14ac:dyDescent="0.25">
      <c r="A461" s="194">
        <f t="shared" si="7"/>
        <v>459</v>
      </c>
      <c r="B461" s="12" t="s">
        <v>405</v>
      </c>
      <c r="C461" s="165" t="s">
        <v>2370</v>
      </c>
      <c r="D461" s="58" t="s">
        <v>924</v>
      </c>
      <c r="E461" s="51" t="s">
        <v>1389</v>
      </c>
      <c r="F461" s="51" t="s">
        <v>1876</v>
      </c>
      <c r="G461" s="74"/>
      <c r="H461" s="51" t="s">
        <v>2326</v>
      </c>
      <c r="I461" s="51" t="s">
        <v>2335</v>
      </c>
      <c r="J461" s="79">
        <v>0.1</v>
      </c>
      <c r="K461" s="103">
        <v>24</v>
      </c>
      <c r="L461" s="51">
        <v>288</v>
      </c>
      <c r="M461" s="53"/>
      <c r="N461" s="83">
        <v>64</v>
      </c>
    </row>
    <row r="462" spans="1:14" ht="15.75" x14ac:dyDescent="0.25">
      <c r="A462" s="194">
        <f t="shared" si="7"/>
        <v>460</v>
      </c>
      <c r="B462" s="12" t="s">
        <v>406</v>
      </c>
      <c r="C462" s="165" t="s">
        <v>2370</v>
      </c>
      <c r="D462" s="58" t="s">
        <v>925</v>
      </c>
      <c r="E462" s="51" t="s">
        <v>1390</v>
      </c>
      <c r="F462" s="51" t="s">
        <v>1877</v>
      </c>
      <c r="G462" s="74" t="s">
        <v>2257</v>
      </c>
      <c r="H462" s="51" t="s">
        <v>2332</v>
      </c>
      <c r="I462" s="51" t="s">
        <v>2335</v>
      </c>
      <c r="J462" s="79">
        <v>0.1</v>
      </c>
      <c r="K462" s="103">
        <v>12</v>
      </c>
      <c r="L462" s="51">
        <v>180</v>
      </c>
      <c r="M462" s="53"/>
      <c r="N462" s="83">
        <v>108</v>
      </c>
    </row>
    <row r="463" spans="1:14" ht="15.75" x14ac:dyDescent="0.25">
      <c r="A463" s="194">
        <f t="shared" si="7"/>
        <v>461</v>
      </c>
      <c r="B463" s="12" t="s">
        <v>407</v>
      </c>
      <c r="C463" s="161" t="s">
        <v>2371</v>
      </c>
      <c r="D463" s="58" t="s">
        <v>926</v>
      </c>
      <c r="E463" s="51" t="s">
        <v>1391</v>
      </c>
      <c r="F463" s="51" t="s">
        <v>1878</v>
      </c>
      <c r="G463" s="74" t="s">
        <v>2258</v>
      </c>
      <c r="H463" s="51" t="s">
        <v>2332</v>
      </c>
      <c r="I463" s="51" t="s">
        <v>2335</v>
      </c>
      <c r="J463" s="79">
        <v>0.1</v>
      </c>
      <c r="K463" s="103">
        <v>24</v>
      </c>
      <c r="L463" s="51">
        <v>216</v>
      </c>
      <c r="M463" s="53"/>
      <c r="N463" s="83">
        <v>74</v>
      </c>
    </row>
    <row r="464" spans="1:14" ht="15.75" x14ac:dyDescent="0.25">
      <c r="A464" s="194">
        <f t="shared" si="7"/>
        <v>462</v>
      </c>
      <c r="B464" s="12" t="s">
        <v>408</v>
      </c>
      <c r="C464" s="161" t="s">
        <v>2371</v>
      </c>
      <c r="D464" s="58" t="s">
        <v>927</v>
      </c>
      <c r="E464" s="51" t="s">
        <v>1392</v>
      </c>
      <c r="F464" s="51" t="s">
        <v>1879</v>
      </c>
      <c r="G464" s="74" t="s">
        <v>2259</v>
      </c>
      <c r="H464" s="51" t="s">
        <v>2332</v>
      </c>
      <c r="I464" s="51" t="s">
        <v>2335</v>
      </c>
      <c r="J464" s="79">
        <v>0.1</v>
      </c>
      <c r="K464" s="103">
        <v>12</v>
      </c>
      <c r="L464" s="51">
        <v>48</v>
      </c>
      <c r="M464" s="53"/>
      <c r="N464" s="83">
        <v>198</v>
      </c>
    </row>
    <row r="465" spans="1:14" ht="15.75" x14ac:dyDescent="0.25">
      <c r="A465" s="194">
        <f t="shared" si="7"/>
        <v>463</v>
      </c>
      <c r="B465" s="12" t="s">
        <v>409</v>
      </c>
      <c r="C465" s="161" t="s">
        <v>2371</v>
      </c>
      <c r="D465" s="58" t="s">
        <v>928</v>
      </c>
      <c r="E465" s="51" t="s">
        <v>1393</v>
      </c>
      <c r="F465" s="51" t="s">
        <v>1880</v>
      </c>
      <c r="G465" s="74" t="s">
        <v>2260</v>
      </c>
      <c r="H465" s="51" t="s">
        <v>2332</v>
      </c>
      <c r="I465" s="51" t="s">
        <v>2335</v>
      </c>
      <c r="J465" s="79">
        <v>0.1</v>
      </c>
      <c r="K465" s="103">
        <v>12</v>
      </c>
      <c r="L465" s="51">
        <v>108</v>
      </c>
      <c r="M465" s="53"/>
      <c r="N465" s="83">
        <v>168</v>
      </c>
    </row>
    <row r="466" spans="1:14" ht="15.75" x14ac:dyDescent="0.25">
      <c r="A466" s="194">
        <f t="shared" si="7"/>
        <v>464</v>
      </c>
      <c r="B466" s="12" t="s">
        <v>410</v>
      </c>
      <c r="C466" s="165" t="s">
        <v>2370</v>
      </c>
      <c r="D466" s="58" t="s">
        <v>929</v>
      </c>
      <c r="E466" s="51" t="s">
        <v>1394</v>
      </c>
      <c r="F466" s="51" t="s">
        <v>1881</v>
      </c>
      <c r="G466" s="74" t="s">
        <v>2261</v>
      </c>
      <c r="H466" s="51" t="s">
        <v>2332</v>
      </c>
      <c r="I466" s="51" t="s">
        <v>2335</v>
      </c>
      <c r="J466" s="79">
        <v>0.1</v>
      </c>
      <c r="K466" s="103">
        <v>12</v>
      </c>
      <c r="L466" s="51">
        <v>72</v>
      </c>
      <c r="M466" s="53"/>
      <c r="N466" s="83">
        <v>208</v>
      </c>
    </row>
    <row r="467" spans="1:14" ht="15.75" x14ac:dyDescent="0.25">
      <c r="A467" s="194">
        <f t="shared" si="7"/>
        <v>465</v>
      </c>
      <c r="B467" s="12" t="s">
        <v>411</v>
      </c>
      <c r="C467" s="161" t="s">
        <v>2371</v>
      </c>
      <c r="D467" s="58" t="s">
        <v>930</v>
      </c>
      <c r="E467" s="51" t="s">
        <v>1395</v>
      </c>
      <c r="F467" s="51" t="s">
        <v>1882</v>
      </c>
      <c r="G467" s="74" t="s">
        <v>2262</v>
      </c>
      <c r="H467" s="51" t="s">
        <v>2332</v>
      </c>
      <c r="I467" s="51" t="s">
        <v>2335</v>
      </c>
      <c r="J467" s="79">
        <v>0.1</v>
      </c>
      <c r="K467" s="103">
        <v>12</v>
      </c>
      <c r="L467" s="51">
        <v>72</v>
      </c>
      <c r="M467" s="53"/>
      <c r="N467" s="83">
        <v>224</v>
      </c>
    </row>
    <row r="468" spans="1:14" ht="15.75" x14ac:dyDescent="0.25">
      <c r="A468" s="194">
        <f t="shared" si="7"/>
        <v>466</v>
      </c>
      <c r="B468" s="12" t="s">
        <v>412</v>
      </c>
      <c r="C468" s="165" t="s">
        <v>2370</v>
      </c>
      <c r="D468" s="58" t="s">
        <v>931</v>
      </c>
      <c r="E468" s="51" t="s">
        <v>1396</v>
      </c>
      <c r="F468" s="51" t="s">
        <v>1883</v>
      </c>
      <c r="G468" s="74" t="s">
        <v>2263</v>
      </c>
      <c r="H468" s="51" t="s">
        <v>2332</v>
      </c>
      <c r="I468" s="51" t="s">
        <v>2335</v>
      </c>
      <c r="J468" s="79">
        <v>0.1</v>
      </c>
      <c r="K468" s="103">
        <v>12</v>
      </c>
      <c r="L468" s="51">
        <v>36</v>
      </c>
      <c r="M468" s="53"/>
      <c r="N468" s="83">
        <v>418</v>
      </c>
    </row>
    <row r="469" spans="1:14" ht="15.75" x14ac:dyDescent="0.25">
      <c r="A469" s="194">
        <f t="shared" si="7"/>
        <v>467</v>
      </c>
      <c r="B469" s="12" t="s">
        <v>413</v>
      </c>
      <c r="C469" s="161" t="s">
        <v>2371</v>
      </c>
      <c r="D469" s="58" t="s">
        <v>932</v>
      </c>
      <c r="E469" s="51" t="s">
        <v>1397</v>
      </c>
      <c r="F469" s="51" t="s">
        <v>1884</v>
      </c>
      <c r="G469" s="74" t="s">
        <v>2264</v>
      </c>
      <c r="H469" s="51" t="s">
        <v>2332</v>
      </c>
      <c r="I469" s="51" t="s">
        <v>2335</v>
      </c>
      <c r="J469" s="79">
        <v>0.1</v>
      </c>
      <c r="K469" s="103">
        <v>12</v>
      </c>
      <c r="L469" s="51">
        <v>36</v>
      </c>
      <c r="M469" s="53"/>
      <c r="N469" s="83">
        <v>628</v>
      </c>
    </row>
    <row r="470" spans="1:14" ht="15.75" x14ac:dyDescent="0.25">
      <c r="A470" s="194">
        <f t="shared" si="7"/>
        <v>468</v>
      </c>
      <c r="B470" s="12" t="s">
        <v>414</v>
      </c>
      <c r="C470" s="165" t="s">
        <v>2370</v>
      </c>
      <c r="D470" s="58" t="s">
        <v>933</v>
      </c>
      <c r="E470" s="51" t="s">
        <v>1398</v>
      </c>
      <c r="F470" s="51" t="s">
        <v>1885</v>
      </c>
      <c r="G470" s="74" t="s">
        <v>2265</v>
      </c>
      <c r="H470" s="51" t="s">
        <v>2332</v>
      </c>
      <c r="I470" s="51" t="s">
        <v>2335</v>
      </c>
      <c r="J470" s="79">
        <v>0.1</v>
      </c>
      <c r="K470" s="103">
        <v>12</v>
      </c>
      <c r="L470" s="51">
        <v>108</v>
      </c>
      <c r="M470" s="53"/>
      <c r="N470" s="83">
        <v>268</v>
      </c>
    </row>
    <row r="471" spans="1:14" ht="15.75" x14ac:dyDescent="0.25">
      <c r="A471" s="194">
        <f t="shared" si="7"/>
        <v>469</v>
      </c>
      <c r="B471" s="38" t="s">
        <v>415</v>
      </c>
      <c r="C471" s="181"/>
      <c r="D471" s="59"/>
      <c r="E471" s="77"/>
      <c r="F471" s="77"/>
      <c r="G471" s="98"/>
      <c r="H471" s="77"/>
      <c r="I471" s="77"/>
      <c r="J471" s="81"/>
      <c r="K471" s="107"/>
      <c r="L471" s="128"/>
      <c r="M471" s="53"/>
      <c r="N471" s="84"/>
    </row>
    <row r="472" spans="1:14" ht="15.75" x14ac:dyDescent="0.25">
      <c r="A472" s="194">
        <f t="shared" si="7"/>
        <v>470</v>
      </c>
      <c r="B472" s="12" t="s">
        <v>416</v>
      </c>
      <c r="C472" s="161" t="s">
        <v>2371</v>
      </c>
      <c r="D472" s="58" t="s">
        <v>934</v>
      </c>
      <c r="E472" s="51" t="s">
        <v>1399</v>
      </c>
      <c r="F472" s="51" t="s">
        <v>1886</v>
      </c>
      <c r="G472" s="74" t="s">
        <v>2266</v>
      </c>
      <c r="H472" s="51" t="s">
        <v>2326</v>
      </c>
      <c r="I472" s="51" t="s">
        <v>2335</v>
      </c>
      <c r="J472" s="79">
        <v>0.1</v>
      </c>
      <c r="K472" s="103">
        <v>12</v>
      </c>
      <c r="L472" s="51">
        <v>180</v>
      </c>
      <c r="M472" s="53"/>
      <c r="N472" s="83">
        <v>99</v>
      </c>
    </row>
    <row r="473" spans="1:14" s="141" customFormat="1" ht="15.75" x14ac:dyDescent="0.25">
      <c r="A473" s="194">
        <f t="shared" si="7"/>
        <v>471</v>
      </c>
      <c r="B473" s="139" t="s">
        <v>417</v>
      </c>
      <c r="C473" s="161" t="s">
        <v>2371</v>
      </c>
      <c r="D473" s="134" t="s">
        <v>935</v>
      </c>
      <c r="E473" s="135" t="s">
        <v>2369</v>
      </c>
      <c r="F473" s="135"/>
      <c r="G473" s="136"/>
      <c r="H473" s="135" t="s">
        <v>2326</v>
      </c>
      <c r="I473" s="135" t="s">
        <v>2335</v>
      </c>
      <c r="J473" s="79">
        <v>0.1</v>
      </c>
      <c r="K473" s="103" t="s">
        <v>2338</v>
      </c>
      <c r="L473" s="135" t="s">
        <v>2368</v>
      </c>
      <c r="M473" s="190"/>
      <c r="N473" s="83">
        <v>198</v>
      </c>
    </row>
    <row r="474" spans="1:14" ht="18.75" x14ac:dyDescent="0.25">
      <c r="A474" s="194">
        <f t="shared" si="7"/>
        <v>472</v>
      </c>
      <c r="B474" s="14" t="s">
        <v>418</v>
      </c>
      <c r="C474" s="163"/>
      <c r="D474" s="114"/>
      <c r="E474" s="114"/>
      <c r="F474" s="114"/>
      <c r="G474" s="116"/>
      <c r="H474" s="114"/>
      <c r="I474" s="114"/>
      <c r="J474" s="114"/>
      <c r="K474" s="130"/>
      <c r="L474" s="112"/>
      <c r="M474" s="53"/>
      <c r="N474" s="84"/>
    </row>
    <row r="475" spans="1:14" ht="15.75" x14ac:dyDescent="0.25">
      <c r="A475" s="194">
        <f t="shared" si="7"/>
        <v>473</v>
      </c>
      <c r="B475" s="39" t="s">
        <v>419</v>
      </c>
      <c r="C475" s="181"/>
      <c r="D475" s="114"/>
      <c r="E475" s="114"/>
      <c r="F475" s="114"/>
      <c r="G475" s="116"/>
      <c r="H475" s="114"/>
      <c r="I475" s="114"/>
      <c r="J475" s="114"/>
      <c r="K475" s="130"/>
      <c r="L475" s="112"/>
      <c r="M475" s="53"/>
      <c r="N475" s="84"/>
    </row>
    <row r="476" spans="1:14" ht="15.75" x14ac:dyDescent="0.25">
      <c r="A476" s="194">
        <f t="shared" si="7"/>
        <v>474</v>
      </c>
      <c r="B476" s="12" t="s">
        <v>420</v>
      </c>
      <c r="C476" s="165" t="s">
        <v>2370</v>
      </c>
      <c r="D476" s="58" t="s">
        <v>936</v>
      </c>
      <c r="E476" s="51" t="s">
        <v>1400</v>
      </c>
      <c r="F476" s="51" t="s">
        <v>1887</v>
      </c>
      <c r="G476" s="74" t="s">
        <v>2267</v>
      </c>
      <c r="H476" s="51" t="s">
        <v>2332</v>
      </c>
      <c r="I476" s="51" t="s">
        <v>2335</v>
      </c>
      <c r="J476" s="79">
        <v>0.2</v>
      </c>
      <c r="K476" s="103">
        <v>12</v>
      </c>
      <c r="L476" s="51">
        <v>96</v>
      </c>
      <c r="M476" s="53"/>
      <c r="N476" s="83">
        <v>98</v>
      </c>
    </row>
    <row r="477" spans="1:14" ht="15.75" x14ac:dyDescent="0.25">
      <c r="A477" s="194">
        <f t="shared" si="7"/>
        <v>475</v>
      </c>
      <c r="B477" s="12" t="s">
        <v>421</v>
      </c>
      <c r="C477" s="165" t="s">
        <v>2370</v>
      </c>
      <c r="D477" s="58" t="s">
        <v>937</v>
      </c>
      <c r="E477" s="51" t="s">
        <v>1401</v>
      </c>
      <c r="F477" s="51" t="s">
        <v>1888</v>
      </c>
      <c r="G477" s="74" t="s">
        <v>2268</v>
      </c>
      <c r="H477" s="51" t="s">
        <v>2332</v>
      </c>
      <c r="I477" s="51" t="s">
        <v>2335</v>
      </c>
      <c r="J477" s="79">
        <v>0.2</v>
      </c>
      <c r="K477" s="103">
        <v>12</v>
      </c>
      <c r="L477" s="51">
        <v>48</v>
      </c>
      <c r="M477" s="53"/>
      <c r="N477" s="83">
        <v>188</v>
      </c>
    </row>
    <row r="478" spans="1:14" ht="15.75" x14ac:dyDescent="0.25">
      <c r="A478" s="194">
        <f t="shared" si="7"/>
        <v>476</v>
      </c>
      <c r="B478" s="12" t="s">
        <v>422</v>
      </c>
      <c r="C478" s="165" t="s">
        <v>2370</v>
      </c>
      <c r="D478" s="58" t="s">
        <v>938</v>
      </c>
      <c r="E478" s="51" t="s">
        <v>1402</v>
      </c>
      <c r="F478" s="51" t="s">
        <v>1889</v>
      </c>
      <c r="G478" s="74"/>
      <c r="H478" s="51" t="s">
        <v>2333</v>
      </c>
      <c r="I478" s="51" t="s">
        <v>2335</v>
      </c>
      <c r="J478" s="79">
        <v>0.2</v>
      </c>
      <c r="K478" s="103">
        <v>12</v>
      </c>
      <c r="L478" s="51">
        <v>72</v>
      </c>
      <c r="M478" s="53"/>
      <c r="N478" s="83">
        <v>128</v>
      </c>
    </row>
    <row r="479" spans="1:14" ht="15.75" x14ac:dyDescent="0.25">
      <c r="A479" s="194">
        <f t="shared" si="7"/>
        <v>477</v>
      </c>
      <c r="B479" s="12" t="s">
        <v>423</v>
      </c>
      <c r="C479" s="161" t="s">
        <v>2371</v>
      </c>
      <c r="D479" s="58" t="s">
        <v>939</v>
      </c>
      <c r="E479" s="51" t="s">
        <v>1403</v>
      </c>
      <c r="F479" s="51" t="s">
        <v>1890</v>
      </c>
      <c r="G479" s="74" t="s">
        <v>2269</v>
      </c>
      <c r="H479" s="51" t="s">
        <v>2333</v>
      </c>
      <c r="I479" s="51" t="s">
        <v>2335</v>
      </c>
      <c r="J479" s="79">
        <v>0.2</v>
      </c>
      <c r="K479" s="103">
        <v>12</v>
      </c>
      <c r="L479" s="51">
        <v>72</v>
      </c>
      <c r="M479" s="53"/>
      <c r="N479" s="83">
        <v>118</v>
      </c>
    </row>
    <row r="480" spans="1:14" ht="15.75" x14ac:dyDescent="0.25">
      <c r="A480" s="194">
        <f t="shared" si="7"/>
        <v>478</v>
      </c>
      <c r="B480" s="39" t="s">
        <v>424</v>
      </c>
      <c r="C480" s="181"/>
      <c r="D480" s="120"/>
      <c r="E480" s="118"/>
      <c r="F480" s="118"/>
      <c r="G480" s="119"/>
      <c r="H480" s="118"/>
      <c r="I480" s="118"/>
      <c r="J480" s="120"/>
      <c r="K480" s="132"/>
      <c r="L480" s="127"/>
      <c r="N480" s="148"/>
    </row>
    <row r="481" spans="1:14" ht="15.75" x14ac:dyDescent="0.25">
      <c r="A481" s="194">
        <f t="shared" si="7"/>
        <v>479</v>
      </c>
      <c r="B481" s="12" t="s">
        <v>425</v>
      </c>
      <c r="C481" s="161" t="s">
        <v>2371</v>
      </c>
      <c r="D481" s="58" t="s">
        <v>940</v>
      </c>
      <c r="E481" s="51" t="s">
        <v>1404</v>
      </c>
      <c r="F481" s="51" t="s">
        <v>1891</v>
      </c>
      <c r="G481" s="74" t="s">
        <v>2270</v>
      </c>
      <c r="H481" s="51" t="s">
        <v>2332</v>
      </c>
      <c r="I481" s="51" t="s">
        <v>2335</v>
      </c>
      <c r="J481" s="79">
        <v>0.2</v>
      </c>
      <c r="K481" s="103">
        <v>6</v>
      </c>
      <c r="L481" s="51">
        <v>18</v>
      </c>
      <c r="M481" s="53"/>
      <c r="N481" s="83">
        <v>138</v>
      </c>
    </row>
    <row r="482" spans="1:14" ht="15.75" x14ac:dyDescent="0.25">
      <c r="A482" s="194">
        <f t="shared" si="7"/>
        <v>480</v>
      </c>
      <c r="B482" s="12" t="s">
        <v>426</v>
      </c>
      <c r="C482" s="165" t="s">
        <v>2370</v>
      </c>
      <c r="D482" s="58" t="s">
        <v>941</v>
      </c>
      <c r="E482" s="51" t="s">
        <v>1405</v>
      </c>
      <c r="F482" s="51" t="s">
        <v>1892</v>
      </c>
      <c r="G482" s="74" t="s">
        <v>2271</v>
      </c>
      <c r="H482" s="51" t="s">
        <v>2332</v>
      </c>
      <c r="I482" s="51" t="s">
        <v>2335</v>
      </c>
      <c r="J482" s="79">
        <v>0.2</v>
      </c>
      <c r="K482" s="103">
        <v>12</v>
      </c>
      <c r="L482" s="51">
        <v>144</v>
      </c>
      <c r="M482" s="53"/>
      <c r="N482" s="83">
        <v>118</v>
      </c>
    </row>
    <row r="483" spans="1:14" ht="15.75" x14ac:dyDescent="0.25">
      <c r="A483" s="194">
        <f t="shared" si="7"/>
        <v>481</v>
      </c>
      <c r="B483" s="12" t="s">
        <v>427</v>
      </c>
      <c r="C483" s="165" t="s">
        <v>2370</v>
      </c>
      <c r="D483" s="58" t="s">
        <v>942</v>
      </c>
      <c r="E483" s="51" t="s">
        <v>1406</v>
      </c>
      <c r="F483" s="51" t="s">
        <v>1893</v>
      </c>
      <c r="G483" s="74"/>
      <c r="H483" s="51" t="s">
        <v>2332</v>
      </c>
      <c r="I483" s="51" t="s">
        <v>2335</v>
      </c>
      <c r="J483" s="79">
        <v>0.2</v>
      </c>
      <c r="K483" s="103">
        <v>12</v>
      </c>
      <c r="L483" s="51">
        <v>144</v>
      </c>
      <c r="M483" s="53"/>
      <c r="N483" s="83">
        <v>108</v>
      </c>
    </row>
    <row r="484" spans="1:14" ht="15.75" x14ac:dyDescent="0.25">
      <c r="A484" s="194">
        <f t="shared" si="7"/>
        <v>482</v>
      </c>
      <c r="B484" s="12" t="s">
        <v>428</v>
      </c>
      <c r="C484" s="165" t="s">
        <v>2370</v>
      </c>
      <c r="D484" s="58" t="s">
        <v>943</v>
      </c>
      <c r="E484" s="51" t="s">
        <v>1407</v>
      </c>
      <c r="F484" s="51" t="s">
        <v>1894</v>
      </c>
      <c r="G484" s="74" t="s">
        <v>2272</v>
      </c>
      <c r="H484" s="51" t="s">
        <v>2332</v>
      </c>
      <c r="I484" s="51" t="s">
        <v>2335</v>
      </c>
      <c r="J484" s="79">
        <v>0.2</v>
      </c>
      <c r="K484" s="103">
        <v>12</v>
      </c>
      <c r="L484" s="51">
        <v>96</v>
      </c>
      <c r="M484" s="53"/>
      <c r="N484" s="83">
        <v>98</v>
      </c>
    </row>
    <row r="485" spans="1:14" ht="15.75" x14ac:dyDescent="0.25">
      <c r="A485" s="194">
        <f t="shared" si="7"/>
        <v>483</v>
      </c>
      <c r="B485" s="39" t="s">
        <v>429</v>
      </c>
      <c r="C485" s="181"/>
      <c r="D485" s="110"/>
      <c r="E485" s="111"/>
      <c r="F485" s="111"/>
      <c r="G485" s="115"/>
      <c r="H485" s="111"/>
      <c r="I485" s="111"/>
      <c r="J485" s="81"/>
      <c r="K485" s="107"/>
      <c r="L485" s="111"/>
      <c r="M485" s="53"/>
      <c r="N485" s="84"/>
    </row>
    <row r="486" spans="1:14" ht="15.75" x14ac:dyDescent="0.25">
      <c r="A486" s="194">
        <f t="shared" si="7"/>
        <v>484</v>
      </c>
      <c r="B486" s="12" t="s">
        <v>430</v>
      </c>
      <c r="C486" s="165" t="s">
        <v>2370</v>
      </c>
      <c r="D486" s="58" t="s">
        <v>944</v>
      </c>
      <c r="E486" s="51" t="s">
        <v>1408</v>
      </c>
      <c r="F486" s="51" t="s">
        <v>1895</v>
      </c>
      <c r="G486" s="74" t="s">
        <v>2273</v>
      </c>
      <c r="H486" s="51" t="s">
        <v>2332</v>
      </c>
      <c r="I486" s="51" t="s">
        <v>2335</v>
      </c>
      <c r="J486" s="79">
        <v>0.2</v>
      </c>
      <c r="K486" s="103">
        <v>12</v>
      </c>
      <c r="L486" s="51">
        <v>48</v>
      </c>
      <c r="M486" s="53"/>
      <c r="N486" s="83">
        <v>124</v>
      </c>
    </row>
    <row r="487" spans="1:14" s="141" customFormat="1" ht="15.75" x14ac:dyDescent="0.25">
      <c r="A487" s="194">
        <f t="shared" si="7"/>
        <v>485</v>
      </c>
      <c r="B487" s="139" t="s">
        <v>431</v>
      </c>
      <c r="C487" s="180" t="s">
        <v>2370</v>
      </c>
      <c r="D487" s="134" t="s">
        <v>945</v>
      </c>
      <c r="E487" s="135" t="s">
        <v>1409</v>
      </c>
      <c r="F487" s="135" t="s">
        <v>1896</v>
      </c>
      <c r="G487" s="136"/>
      <c r="H487" s="135" t="s">
        <v>2332</v>
      </c>
      <c r="I487" s="135" t="s">
        <v>2335</v>
      </c>
      <c r="J487" s="79">
        <v>0.2</v>
      </c>
      <c r="K487" s="103">
        <v>12</v>
      </c>
      <c r="L487" s="135">
        <v>48</v>
      </c>
      <c r="M487" s="190"/>
      <c r="N487" s="83">
        <v>234</v>
      </c>
    </row>
    <row r="488" spans="1:14" ht="15.75" x14ac:dyDescent="0.25">
      <c r="A488" s="194">
        <f t="shared" si="7"/>
        <v>486</v>
      </c>
      <c r="B488" s="12" t="s">
        <v>432</v>
      </c>
      <c r="C488" s="165" t="s">
        <v>2370</v>
      </c>
      <c r="D488" s="58" t="s">
        <v>946</v>
      </c>
      <c r="E488" s="51" t="s">
        <v>1410</v>
      </c>
      <c r="F488" s="51" t="s">
        <v>1897</v>
      </c>
      <c r="G488" s="74"/>
      <c r="H488" s="51" t="s">
        <v>2332</v>
      </c>
      <c r="I488" s="51" t="s">
        <v>2335</v>
      </c>
      <c r="J488" s="79">
        <v>0.2</v>
      </c>
      <c r="K488" s="103">
        <v>12</v>
      </c>
      <c r="L488" s="51">
        <v>72</v>
      </c>
      <c r="M488" s="53"/>
      <c r="N488" s="83">
        <v>98</v>
      </c>
    </row>
    <row r="489" spans="1:14" ht="15.75" x14ac:dyDescent="0.25">
      <c r="A489" s="194">
        <f t="shared" si="7"/>
        <v>487</v>
      </c>
      <c r="B489" s="38" t="s">
        <v>433</v>
      </c>
      <c r="C489" s="181"/>
      <c r="D489" s="53"/>
      <c r="E489" s="53"/>
      <c r="F489" s="53"/>
      <c r="G489" s="90"/>
      <c r="H489" s="53"/>
      <c r="I489" s="53"/>
      <c r="J489" s="53"/>
      <c r="K489" s="131"/>
      <c r="L489" s="124"/>
      <c r="M489" s="53"/>
      <c r="N489" s="84"/>
    </row>
    <row r="490" spans="1:14" ht="15.75" x14ac:dyDescent="0.25">
      <c r="A490" s="194">
        <f t="shared" si="7"/>
        <v>488</v>
      </c>
      <c r="B490" s="23" t="s">
        <v>434</v>
      </c>
      <c r="C490" s="182" t="s">
        <v>2370</v>
      </c>
      <c r="D490" s="58" t="s">
        <v>947</v>
      </c>
      <c r="E490" s="51" t="s">
        <v>1411</v>
      </c>
      <c r="F490" s="51" t="s">
        <v>1898</v>
      </c>
      <c r="G490" s="74" t="s">
        <v>2274</v>
      </c>
      <c r="H490" s="51" t="s">
        <v>2332</v>
      </c>
      <c r="I490" s="51" t="s">
        <v>2335</v>
      </c>
      <c r="J490" s="79">
        <v>0.2</v>
      </c>
      <c r="K490" s="103">
        <v>12</v>
      </c>
      <c r="L490" s="51">
        <v>48</v>
      </c>
      <c r="M490" s="53"/>
      <c r="N490" s="83">
        <v>156</v>
      </c>
    </row>
    <row r="491" spans="1:14" ht="15.75" x14ac:dyDescent="0.25">
      <c r="A491" s="194">
        <f t="shared" si="7"/>
        <v>489</v>
      </c>
      <c r="B491" s="23" t="s">
        <v>435</v>
      </c>
      <c r="C491" s="182" t="s">
        <v>2370</v>
      </c>
      <c r="D491" s="58" t="s">
        <v>948</v>
      </c>
      <c r="E491" s="51" t="s">
        <v>1412</v>
      </c>
      <c r="F491" s="51" t="s">
        <v>1899</v>
      </c>
      <c r="G491" s="74" t="s">
        <v>2275</v>
      </c>
      <c r="H491" s="51" t="s">
        <v>2332</v>
      </c>
      <c r="I491" s="51" t="s">
        <v>2335</v>
      </c>
      <c r="J491" s="79">
        <v>0.2</v>
      </c>
      <c r="K491" s="103">
        <v>1</v>
      </c>
      <c r="L491" s="51">
        <v>12</v>
      </c>
      <c r="M491" s="53"/>
      <c r="N491" s="83">
        <v>136</v>
      </c>
    </row>
    <row r="492" spans="1:14" ht="15.75" x14ac:dyDescent="0.25">
      <c r="A492" s="194">
        <f t="shared" si="7"/>
        <v>490</v>
      </c>
      <c r="B492" s="38" t="s">
        <v>436</v>
      </c>
      <c r="C492" s="181"/>
      <c r="D492" s="114"/>
      <c r="E492" s="114"/>
      <c r="F492" s="114"/>
      <c r="G492" s="116"/>
      <c r="H492" s="114"/>
      <c r="I492" s="114"/>
      <c r="J492" s="114"/>
      <c r="K492" s="130"/>
      <c r="L492" s="112"/>
      <c r="M492" s="53"/>
      <c r="N492" s="84"/>
    </row>
    <row r="493" spans="1:14" ht="15.75" x14ac:dyDescent="0.25">
      <c r="A493" s="194">
        <f t="shared" si="7"/>
        <v>491</v>
      </c>
      <c r="B493" s="23" t="s">
        <v>437</v>
      </c>
      <c r="C493" s="171" t="s">
        <v>2371</v>
      </c>
      <c r="D493" s="54" t="s">
        <v>949</v>
      </c>
      <c r="E493" s="75">
        <v>3154148454007</v>
      </c>
      <c r="F493" s="75">
        <v>13154148454004</v>
      </c>
      <c r="G493" s="75">
        <v>23154148454001</v>
      </c>
      <c r="H493" s="75" t="s">
        <v>2332</v>
      </c>
      <c r="I493" s="75" t="s">
        <v>2335</v>
      </c>
      <c r="J493" s="79">
        <v>0.2</v>
      </c>
      <c r="K493" s="103">
        <v>12</v>
      </c>
      <c r="L493" s="54">
        <v>96</v>
      </c>
      <c r="M493" s="53"/>
      <c r="N493" s="83">
        <v>76</v>
      </c>
    </row>
    <row r="494" spans="1:14" ht="15.75" x14ac:dyDescent="0.25">
      <c r="A494" s="194">
        <f t="shared" si="7"/>
        <v>492</v>
      </c>
      <c r="B494" s="23" t="s">
        <v>438</v>
      </c>
      <c r="C494" s="171" t="s">
        <v>2371</v>
      </c>
      <c r="D494" s="54" t="s">
        <v>950</v>
      </c>
      <c r="E494" s="75">
        <v>3154148454014</v>
      </c>
      <c r="F494" s="75">
        <v>13154148454011</v>
      </c>
      <c r="G494" s="75">
        <v>23154148454018</v>
      </c>
      <c r="H494" s="75" t="s">
        <v>2332</v>
      </c>
      <c r="I494" s="75" t="s">
        <v>2335</v>
      </c>
      <c r="J494" s="79">
        <v>0.2</v>
      </c>
      <c r="K494" s="103">
        <v>12</v>
      </c>
      <c r="L494" s="54">
        <v>48</v>
      </c>
      <c r="M494" s="53"/>
      <c r="N494" s="83">
        <v>152</v>
      </c>
    </row>
    <row r="495" spans="1:14" ht="15.75" x14ac:dyDescent="0.25">
      <c r="A495" s="194">
        <f t="shared" si="7"/>
        <v>493</v>
      </c>
      <c r="B495" s="23" t="s">
        <v>439</v>
      </c>
      <c r="C495" s="171" t="s">
        <v>2371</v>
      </c>
      <c r="D495" s="54" t="s">
        <v>951</v>
      </c>
      <c r="E495" s="65" t="s">
        <v>1413</v>
      </c>
      <c r="F495" s="65" t="s">
        <v>1900</v>
      </c>
      <c r="G495" s="75" t="s">
        <v>2276</v>
      </c>
      <c r="H495" s="65" t="s">
        <v>2332</v>
      </c>
      <c r="I495" s="65" t="s">
        <v>2335</v>
      </c>
      <c r="J495" s="79">
        <v>0.2</v>
      </c>
      <c r="K495" s="103">
        <v>12</v>
      </c>
      <c r="L495" s="54">
        <v>144</v>
      </c>
      <c r="M495" s="53"/>
      <c r="N495" s="83">
        <v>66</v>
      </c>
    </row>
    <row r="496" spans="1:14" ht="15.75" x14ac:dyDescent="0.25">
      <c r="A496" s="194">
        <f t="shared" si="7"/>
        <v>494</v>
      </c>
      <c r="B496" s="23" t="s">
        <v>440</v>
      </c>
      <c r="C496" s="171" t="s">
        <v>2371</v>
      </c>
      <c r="D496" s="58" t="s">
        <v>952</v>
      </c>
      <c r="E496" s="51" t="s">
        <v>1414</v>
      </c>
      <c r="F496" s="51" t="s">
        <v>1901</v>
      </c>
      <c r="G496" s="74" t="s">
        <v>2277</v>
      </c>
      <c r="H496" s="51" t="s">
        <v>2332</v>
      </c>
      <c r="I496" s="51" t="s">
        <v>2335</v>
      </c>
      <c r="J496" s="79">
        <v>0.2</v>
      </c>
      <c r="K496" s="103">
        <v>12</v>
      </c>
      <c r="L496" s="51">
        <v>96</v>
      </c>
      <c r="M496" s="53"/>
      <c r="N496" s="83">
        <v>86</v>
      </c>
    </row>
    <row r="497" spans="1:14" ht="15.75" x14ac:dyDescent="0.25">
      <c r="A497" s="194">
        <f t="shared" si="7"/>
        <v>495</v>
      </c>
      <c r="B497" s="23" t="s">
        <v>441</v>
      </c>
      <c r="C497" s="171" t="s">
        <v>2371</v>
      </c>
      <c r="D497" s="58" t="s">
        <v>953</v>
      </c>
      <c r="E497" s="51" t="s">
        <v>1415</v>
      </c>
      <c r="F497" s="51" t="s">
        <v>1902</v>
      </c>
      <c r="G497" s="74" t="s">
        <v>2278</v>
      </c>
      <c r="H497" s="51" t="s">
        <v>2332</v>
      </c>
      <c r="I497" s="51" t="s">
        <v>2335</v>
      </c>
      <c r="J497" s="79">
        <v>0.2</v>
      </c>
      <c r="K497" s="103">
        <v>12</v>
      </c>
      <c r="L497" s="51">
        <v>48</v>
      </c>
      <c r="M497" s="53"/>
      <c r="N497" s="83">
        <v>166</v>
      </c>
    </row>
    <row r="498" spans="1:14" ht="15.75" x14ac:dyDescent="0.25">
      <c r="A498" s="194">
        <f t="shared" si="7"/>
        <v>496</v>
      </c>
      <c r="B498" s="12" t="s">
        <v>442</v>
      </c>
      <c r="C498" s="161" t="s">
        <v>2371</v>
      </c>
      <c r="D498" s="58" t="s">
        <v>954</v>
      </c>
      <c r="E498" s="51" t="s">
        <v>1416</v>
      </c>
      <c r="F498" s="51" t="s">
        <v>1903</v>
      </c>
      <c r="G498" s="74" t="s">
        <v>2279</v>
      </c>
      <c r="H498" s="51" t="s">
        <v>2332</v>
      </c>
      <c r="I498" s="51" t="s">
        <v>2335</v>
      </c>
      <c r="J498" s="79">
        <v>0.2</v>
      </c>
      <c r="K498" s="103">
        <v>12</v>
      </c>
      <c r="L498" s="51">
        <v>144</v>
      </c>
      <c r="M498" s="53"/>
      <c r="N498" s="83">
        <v>156</v>
      </c>
    </row>
    <row r="499" spans="1:14" ht="15.75" x14ac:dyDescent="0.25">
      <c r="A499" s="194">
        <f t="shared" si="7"/>
        <v>497</v>
      </c>
      <c r="B499" s="23" t="s">
        <v>443</v>
      </c>
      <c r="C499" s="182" t="s">
        <v>2370</v>
      </c>
      <c r="D499" s="58" t="s">
        <v>955</v>
      </c>
      <c r="E499" s="51" t="s">
        <v>1417</v>
      </c>
      <c r="F499" s="51" t="s">
        <v>1904</v>
      </c>
      <c r="G499" s="74"/>
      <c r="H499" s="51" t="s">
        <v>2332</v>
      </c>
      <c r="I499" s="51" t="s">
        <v>2335</v>
      </c>
      <c r="J499" s="79">
        <v>0.2</v>
      </c>
      <c r="K499" s="103">
        <v>12</v>
      </c>
      <c r="L499" s="51">
        <v>96</v>
      </c>
      <c r="M499" s="53"/>
      <c r="N499" s="83">
        <v>88</v>
      </c>
    </row>
    <row r="500" spans="1:14" ht="15.75" x14ac:dyDescent="0.25">
      <c r="A500" s="194">
        <f t="shared" si="7"/>
        <v>498</v>
      </c>
      <c r="B500" s="23" t="s">
        <v>444</v>
      </c>
      <c r="C500" s="182" t="s">
        <v>2370</v>
      </c>
      <c r="D500" s="58" t="s">
        <v>956</v>
      </c>
      <c r="E500" s="51" t="s">
        <v>1418</v>
      </c>
      <c r="F500" s="51" t="s">
        <v>1905</v>
      </c>
      <c r="G500" s="74"/>
      <c r="H500" s="51" t="s">
        <v>2332</v>
      </c>
      <c r="I500" s="51" t="s">
        <v>2335</v>
      </c>
      <c r="J500" s="79">
        <v>0.2</v>
      </c>
      <c r="K500" s="103">
        <v>8</v>
      </c>
      <c r="L500" s="51">
        <v>32</v>
      </c>
      <c r="M500" s="53"/>
      <c r="N500" s="83">
        <v>118</v>
      </c>
    </row>
    <row r="501" spans="1:14" ht="15.75" x14ac:dyDescent="0.25">
      <c r="A501" s="194">
        <f t="shared" si="7"/>
        <v>499</v>
      </c>
      <c r="B501" s="12" t="s">
        <v>445</v>
      </c>
      <c r="C501" s="161" t="s">
        <v>2371</v>
      </c>
      <c r="D501" s="58" t="s">
        <v>957</v>
      </c>
      <c r="E501" s="51" t="s">
        <v>1419</v>
      </c>
      <c r="F501" s="51" t="s">
        <v>1906</v>
      </c>
      <c r="G501" s="74" t="s">
        <v>2280</v>
      </c>
      <c r="H501" s="51" t="s">
        <v>2332</v>
      </c>
      <c r="I501" s="51" t="s">
        <v>2335</v>
      </c>
      <c r="J501" s="79">
        <v>0.2</v>
      </c>
      <c r="K501" s="103">
        <v>12</v>
      </c>
      <c r="L501" s="51">
        <v>144</v>
      </c>
      <c r="M501" s="53"/>
      <c r="N501" s="83">
        <v>19</v>
      </c>
    </row>
    <row r="502" spans="1:14" ht="15.75" x14ac:dyDescent="0.25">
      <c r="A502" s="194">
        <f t="shared" si="7"/>
        <v>500</v>
      </c>
      <c r="B502" s="12" t="s">
        <v>446</v>
      </c>
      <c r="C502" s="161" t="s">
        <v>2371</v>
      </c>
      <c r="D502" s="58" t="s">
        <v>958</v>
      </c>
      <c r="E502" s="51" t="s">
        <v>1420</v>
      </c>
      <c r="F502" s="51" t="s">
        <v>1907</v>
      </c>
      <c r="G502" s="74" t="s">
        <v>2281</v>
      </c>
      <c r="H502" s="51" t="s">
        <v>2332</v>
      </c>
      <c r="I502" s="51" t="s">
        <v>2335</v>
      </c>
      <c r="J502" s="79">
        <v>0.2</v>
      </c>
      <c r="K502" s="103">
        <v>12</v>
      </c>
      <c r="L502" s="51">
        <v>144</v>
      </c>
      <c r="M502" s="53"/>
      <c r="N502" s="83">
        <v>19</v>
      </c>
    </row>
    <row r="503" spans="1:14" ht="15.75" x14ac:dyDescent="0.25">
      <c r="A503" s="194">
        <f t="shared" si="7"/>
        <v>501</v>
      </c>
      <c r="B503" s="38" t="s">
        <v>447</v>
      </c>
      <c r="C503" s="181"/>
      <c r="D503" s="114"/>
      <c r="E503" s="114"/>
      <c r="F503" s="114"/>
      <c r="G503" s="116"/>
      <c r="H503" s="114"/>
      <c r="I503" s="114"/>
      <c r="J503" s="114"/>
      <c r="K503" s="130"/>
      <c r="L503" s="112"/>
      <c r="M503" s="53"/>
      <c r="N503" s="84"/>
    </row>
    <row r="504" spans="1:14" ht="15.75" x14ac:dyDescent="0.25">
      <c r="A504" s="194">
        <f t="shared" si="7"/>
        <v>502</v>
      </c>
      <c r="B504" s="23" t="s">
        <v>448</v>
      </c>
      <c r="C504" s="182" t="s">
        <v>2370</v>
      </c>
      <c r="D504" s="58" t="s">
        <v>959</v>
      </c>
      <c r="E504" s="51" t="s">
        <v>1421</v>
      </c>
      <c r="F504" s="51" t="s">
        <v>1908</v>
      </c>
      <c r="G504" s="74"/>
      <c r="H504" s="51" t="s">
        <v>2333</v>
      </c>
      <c r="I504" s="51" t="s">
        <v>2335</v>
      </c>
      <c r="J504" s="79">
        <v>0.2</v>
      </c>
      <c r="K504" s="103">
        <v>12</v>
      </c>
      <c r="L504" s="51">
        <v>216</v>
      </c>
      <c r="M504" s="53"/>
      <c r="N504" s="83">
        <v>29.9</v>
      </c>
    </row>
    <row r="505" spans="1:14" ht="15.75" x14ac:dyDescent="0.25">
      <c r="A505" s="194">
        <f t="shared" si="7"/>
        <v>503</v>
      </c>
      <c r="B505" s="23" t="s">
        <v>449</v>
      </c>
      <c r="C505" s="182" t="s">
        <v>2370</v>
      </c>
      <c r="D505" s="58" t="s">
        <v>960</v>
      </c>
      <c r="E505" s="51" t="s">
        <v>1422</v>
      </c>
      <c r="F505" s="51" t="s">
        <v>1909</v>
      </c>
      <c r="G505" s="74" t="s">
        <v>2282</v>
      </c>
      <c r="H505" s="51" t="s">
        <v>2333</v>
      </c>
      <c r="I505" s="51" t="s">
        <v>2335</v>
      </c>
      <c r="J505" s="79">
        <v>0.2</v>
      </c>
      <c r="K505" s="103">
        <v>12</v>
      </c>
      <c r="L505" s="51">
        <v>96</v>
      </c>
      <c r="M505" s="53"/>
      <c r="N505" s="83">
        <v>62</v>
      </c>
    </row>
    <row r="506" spans="1:14" ht="15.75" x14ac:dyDescent="0.25">
      <c r="A506" s="194">
        <f t="shared" si="7"/>
        <v>504</v>
      </c>
      <c r="B506" s="23" t="s">
        <v>450</v>
      </c>
      <c r="C506" s="182" t="s">
        <v>2370</v>
      </c>
      <c r="D506" s="58" t="s">
        <v>961</v>
      </c>
      <c r="E506" s="51" t="s">
        <v>1423</v>
      </c>
      <c r="F506" s="51" t="s">
        <v>1910</v>
      </c>
      <c r="G506" s="74" t="s">
        <v>2283</v>
      </c>
      <c r="H506" s="51" t="s">
        <v>2333</v>
      </c>
      <c r="I506" s="51" t="s">
        <v>2335</v>
      </c>
      <c r="J506" s="79">
        <v>0.2</v>
      </c>
      <c r="K506" s="103">
        <v>12</v>
      </c>
      <c r="L506" s="51">
        <v>48</v>
      </c>
      <c r="M506" s="53"/>
      <c r="N506" s="83">
        <v>122</v>
      </c>
    </row>
    <row r="507" spans="1:14" ht="15.75" x14ac:dyDescent="0.25">
      <c r="A507" s="194">
        <f t="shared" si="7"/>
        <v>505</v>
      </c>
      <c r="B507" s="23" t="s">
        <v>451</v>
      </c>
      <c r="C507" s="182" t="s">
        <v>2370</v>
      </c>
      <c r="D507" s="58" t="s">
        <v>962</v>
      </c>
      <c r="E507" s="51" t="s">
        <v>1424</v>
      </c>
      <c r="F507" s="51" t="s">
        <v>1911</v>
      </c>
      <c r="G507" s="74"/>
      <c r="H507" s="51" t="s">
        <v>2333</v>
      </c>
      <c r="I507" s="51" t="s">
        <v>2335</v>
      </c>
      <c r="J507" s="79">
        <v>0.2</v>
      </c>
      <c r="K507" s="103">
        <v>12</v>
      </c>
      <c r="L507" s="51">
        <v>48</v>
      </c>
      <c r="M507" s="53"/>
      <c r="N507" s="83">
        <v>182</v>
      </c>
    </row>
    <row r="508" spans="1:14" ht="15.75" x14ac:dyDescent="0.25">
      <c r="A508" s="194">
        <f t="shared" si="7"/>
        <v>506</v>
      </c>
      <c r="B508" s="23" t="s">
        <v>452</v>
      </c>
      <c r="C508" s="171" t="s">
        <v>2371</v>
      </c>
      <c r="D508" s="58" t="s">
        <v>963</v>
      </c>
      <c r="E508" s="51" t="s">
        <v>1425</v>
      </c>
      <c r="F508" s="51" t="s">
        <v>1912</v>
      </c>
      <c r="G508" s="74" t="s">
        <v>2284</v>
      </c>
      <c r="H508" s="51" t="s">
        <v>2333</v>
      </c>
      <c r="I508" s="51" t="s">
        <v>2335</v>
      </c>
      <c r="J508" s="79">
        <v>0.2</v>
      </c>
      <c r="K508" s="103">
        <v>12</v>
      </c>
      <c r="L508" s="51">
        <v>24</v>
      </c>
      <c r="M508" s="53"/>
      <c r="N508" s="83">
        <v>252</v>
      </c>
    </row>
    <row r="509" spans="1:14" ht="15.75" x14ac:dyDescent="0.25">
      <c r="A509" s="194">
        <f t="shared" si="7"/>
        <v>507</v>
      </c>
      <c r="B509" s="38" t="s">
        <v>453</v>
      </c>
      <c r="C509" s="181"/>
      <c r="D509" s="114"/>
      <c r="E509" s="114"/>
      <c r="F509" s="114"/>
      <c r="G509" s="116"/>
      <c r="H509" s="114"/>
      <c r="I509" s="114"/>
      <c r="J509" s="114"/>
      <c r="K509" s="130"/>
      <c r="L509" s="112"/>
      <c r="M509" s="53"/>
      <c r="N509" s="84"/>
    </row>
    <row r="510" spans="1:14" ht="15.75" x14ac:dyDescent="0.25">
      <c r="A510" s="194">
        <f t="shared" si="7"/>
        <v>508</v>
      </c>
      <c r="B510" s="23" t="s">
        <v>454</v>
      </c>
      <c r="C510" s="171" t="s">
        <v>2371</v>
      </c>
      <c r="D510" s="58" t="s">
        <v>964</v>
      </c>
      <c r="E510" s="51" t="s">
        <v>1426</v>
      </c>
      <c r="F510" s="51" t="s">
        <v>1913</v>
      </c>
      <c r="G510" s="74" t="s">
        <v>2285</v>
      </c>
      <c r="H510" s="51" t="s">
        <v>2333</v>
      </c>
      <c r="I510" s="51" t="s">
        <v>2335</v>
      </c>
      <c r="J510" s="79">
        <v>0.2</v>
      </c>
      <c r="K510" s="103">
        <v>12</v>
      </c>
      <c r="L510" s="51">
        <v>48</v>
      </c>
      <c r="M510" s="53"/>
      <c r="N510" s="83">
        <v>234</v>
      </c>
    </row>
    <row r="511" spans="1:14" ht="15.75" x14ac:dyDescent="0.25">
      <c r="A511" s="194">
        <f t="shared" si="7"/>
        <v>509</v>
      </c>
      <c r="B511" s="38" t="s">
        <v>455</v>
      </c>
      <c r="C511" s="181"/>
      <c r="D511" s="53"/>
      <c r="E511" s="53"/>
      <c r="F511" s="53"/>
      <c r="G511" s="90"/>
      <c r="H511" s="53"/>
      <c r="I511" s="53"/>
      <c r="J511" s="53"/>
      <c r="K511" s="131"/>
      <c r="L511" s="124"/>
      <c r="M511" s="53"/>
      <c r="N511" s="84"/>
    </row>
    <row r="512" spans="1:14" ht="15.75" x14ac:dyDescent="0.25">
      <c r="A512" s="194">
        <f t="shared" si="7"/>
        <v>510</v>
      </c>
      <c r="B512" s="23" t="s">
        <v>456</v>
      </c>
      <c r="C512" s="171" t="s">
        <v>2371</v>
      </c>
      <c r="D512" s="58" t="s">
        <v>965</v>
      </c>
      <c r="E512" s="51" t="s">
        <v>1427</v>
      </c>
      <c r="F512" s="51" t="s">
        <v>1914</v>
      </c>
      <c r="G512" s="74" t="s">
        <v>2286</v>
      </c>
      <c r="H512" s="51" t="s">
        <v>2333</v>
      </c>
      <c r="I512" s="51" t="s">
        <v>2335</v>
      </c>
      <c r="J512" s="79">
        <v>0.2</v>
      </c>
      <c r="K512" s="103">
        <v>12</v>
      </c>
      <c r="L512" s="51">
        <v>96</v>
      </c>
      <c r="M512" s="53"/>
      <c r="N512" s="83">
        <v>148</v>
      </c>
    </row>
    <row r="513" spans="1:14" ht="15.75" x14ac:dyDescent="0.25">
      <c r="A513" s="194">
        <f t="shared" si="7"/>
        <v>511</v>
      </c>
      <c r="B513" s="23" t="s">
        <v>457</v>
      </c>
      <c r="C513" s="171" t="s">
        <v>2371</v>
      </c>
      <c r="D513" s="58" t="s">
        <v>966</v>
      </c>
      <c r="E513" s="51" t="s">
        <v>1428</v>
      </c>
      <c r="F513" s="51" t="s">
        <v>1915</v>
      </c>
      <c r="G513" s="74" t="s">
        <v>2287</v>
      </c>
      <c r="H513" s="51" t="s">
        <v>2333</v>
      </c>
      <c r="I513" s="51" t="s">
        <v>2335</v>
      </c>
      <c r="J513" s="79">
        <v>0.2</v>
      </c>
      <c r="K513" s="103">
        <v>12</v>
      </c>
      <c r="L513" s="51">
        <v>72</v>
      </c>
      <c r="M513" s="53"/>
      <c r="N513" s="83">
        <v>168</v>
      </c>
    </row>
    <row r="514" spans="1:14" ht="18.75" x14ac:dyDescent="0.25">
      <c r="A514" s="194">
        <f t="shared" si="7"/>
        <v>512</v>
      </c>
      <c r="B514" s="14" t="s">
        <v>458</v>
      </c>
      <c r="C514" s="163"/>
      <c r="D514" s="53"/>
      <c r="E514" s="53"/>
      <c r="F514" s="53"/>
      <c r="G514" s="90"/>
      <c r="H514" s="53"/>
      <c r="I514" s="53"/>
      <c r="J514" s="53"/>
      <c r="K514" s="131"/>
      <c r="L514" s="124"/>
      <c r="M514" s="53"/>
      <c r="N514" s="84"/>
    </row>
    <row r="515" spans="1:14" ht="15.75" x14ac:dyDescent="0.25">
      <c r="A515" s="194">
        <f t="shared" si="7"/>
        <v>513</v>
      </c>
      <c r="B515" s="23" t="s">
        <v>459</v>
      </c>
      <c r="C515" s="182" t="s">
        <v>2370</v>
      </c>
      <c r="D515" s="58" t="s">
        <v>967</v>
      </c>
      <c r="E515" s="51" t="s">
        <v>1429</v>
      </c>
      <c r="F515" s="51" t="s">
        <v>1916</v>
      </c>
      <c r="G515" s="74"/>
      <c r="H515" s="51" t="s">
        <v>2325</v>
      </c>
      <c r="I515" s="51" t="s">
        <v>2335</v>
      </c>
      <c r="J515" s="79">
        <v>0.1</v>
      </c>
      <c r="K515" s="103">
        <v>10</v>
      </c>
      <c r="L515" s="51">
        <v>60</v>
      </c>
      <c r="M515" s="53"/>
      <c r="N515" s="83">
        <v>162</v>
      </c>
    </row>
    <row r="516" spans="1:14" ht="16.5" thickBot="1" x14ac:dyDescent="0.3">
      <c r="A516" s="194">
        <f t="shared" si="7"/>
        <v>514</v>
      </c>
      <c r="B516" s="23" t="s">
        <v>460</v>
      </c>
      <c r="C516" s="182" t="s">
        <v>2370</v>
      </c>
      <c r="D516" s="58" t="s">
        <v>968</v>
      </c>
      <c r="E516" s="51" t="s">
        <v>1430</v>
      </c>
      <c r="F516" s="51" t="s">
        <v>1917</v>
      </c>
      <c r="G516" s="74"/>
      <c r="H516" s="51" t="s">
        <v>2325</v>
      </c>
      <c r="I516" s="51" t="s">
        <v>2335</v>
      </c>
      <c r="J516" s="79">
        <v>0.1</v>
      </c>
      <c r="K516" s="103">
        <v>10</v>
      </c>
      <c r="L516" s="51">
        <v>60</v>
      </c>
      <c r="M516" s="53"/>
      <c r="N516" s="83">
        <v>192</v>
      </c>
    </row>
    <row r="517" spans="1:14" ht="19.5" thickBot="1" x14ac:dyDescent="0.3">
      <c r="A517" s="194">
        <f t="shared" ref="A517:A580" si="8">A516+1</f>
        <v>515</v>
      </c>
      <c r="B517" s="27" t="s">
        <v>461</v>
      </c>
      <c r="C517" s="163"/>
      <c r="D517" s="114"/>
      <c r="E517" s="114"/>
      <c r="F517" s="114"/>
      <c r="G517" s="116"/>
      <c r="H517" s="114"/>
      <c r="I517" s="114"/>
      <c r="J517" s="114"/>
      <c r="K517" s="130"/>
      <c r="L517" s="112"/>
      <c r="M517" s="53"/>
      <c r="N517" s="84"/>
    </row>
    <row r="518" spans="1:14" ht="15.75" x14ac:dyDescent="0.25">
      <c r="A518" s="194">
        <f t="shared" si="8"/>
        <v>516</v>
      </c>
      <c r="B518" s="12" t="s">
        <v>462</v>
      </c>
      <c r="C518" s="165" t="s">
        <v>2370</v>
      </c>
      <c r="D518" s="58" t="s">
        <v>969</v>
      </c>
      <c r="E518" s="78" t="s">
        <v>1431</v>
      </c>
      <c r="F518" s="78"/>
      <c r="G518" s="99"/>
      <c r="H518" s="78">
        <v>0</v>
      </c>
      <c r="I518" s="78" t="s">
        <v>2335</v>
      </c>
      <c r="J518" s="79">
        <v>0.2</v>
      </c>
      <c r="K518" s="103">
        <v>1</v>
      </c>
      <c r="L518" s="129">
        <v>4</v>
      </c>
      <c r="M518" s="53"/>
      <c r="N518" s="83">
        <v>395</v>
      </c>
    </row>
    <row r="519" spans="1:14" ht="15.75" x14ac:dyDescent="0.25">
      <c r="A519" s="194">
        <f t="shared" si="8"/>
        <v>517</v>
      </c>
      <c r="B519" s="12" t="s">
        <v>463</v>
      </c>
      <c r="C519" s="165" t="s">
        <v>2370</v>
      </c>
      <c r="D519" s="58" t="s">
        <v>970</v>
      </c>
      <c r="E519" s="51" t="s">
        <v>1432</v>
      </c>
      <c r="F519" s="51" t="s">
        <v>1918</v>
      </c>
      <c r="G519" s="74"/>
      <c r="H519" s="51" t="s">
        <v>2364</v>
      </c>
      <c r="I519" s="51" t="s">
        <v>2335</v>
      </c>
      <c r="J519" s="79">
        <v>0.2</v>
      </c>
      <c r="K519" s="103">
        <v>6</v>
      </c>
      <c r="L519" s="51">
        <v>24</v>
      </c>
      <c r="M519" s="53"/>
      <c r="N519" s="83">
        <v>598</v>
      </c>
    </row>
    <row r="520" spans="1:14" ht="15.75" x14ac:dyDescent="0.25">
      <c r="A520" s="194">
        <f t="shared" si="8"/>
        <v>518</v>
      </c>
      <c r="B520" s="12" t="s">
        <v>464</v>
      </c>
      <c r="C520" s="161" t="s">
        <v>2371</v>
      </c>
      <c r="D520" s="58" t="s">
        <v>971</v>
      </c>
      <c r="E520" s="51" t="s">
        <v>1433</v>
      </c>
      <c r="F520" s="51"/>
      <c r="G520" s="74" t="s">
        <v>2288</v>
      </c>
      <c r="H520" s="51" t="s">
        <v>2332</v>
      </c>
      <c r="I520" s="51" t="s">
        <v>2335</v>
      </c>
      <c r="J520" s="79">
        <v>0.2</v>
      </c>
      <c r="K520" s="103">
        <v>1</v>
      </c>
      <c r="L520" s="51">
        <v>6</v>
      </c>
      <c r="M520" s="53"/>
      <c r="N520" s="83">
        <v>845</v>
      </c>
    </row>
    <row r="521" spans="1:14" ht="19.5" thickBot="1" x14ac:dyDescent="0.3">
      <c r="A521" s="194">
        <f t="shared" si="8"/>
        <v>519</v>
      </c>
      <c r="B521" s="40" t="s">
        <v>465</v>
      </c>
      <c r="C521" s="163"/>
      <c r="D521" s="53"/>
      <c r="E521" s="53"/>
      <c r="F521" s="53"/>
      <c r="G521" s="90"/>
      <c r="H521" s="53"/>
      <c r="I521" s="53"/>
      <c r="J521" s="53"/>
      <c r="K521" s="131"/>
      <c r="L521" s="124"/>
      <c r="M521" s="53"/>
      <c r="N521" s="84"/>
    </row>
    <row r="522" spans="1:14" ht="15.75" x14ac:dyDescent="0.25">
      <c r="A522" s="194">
        <f t="shared" si="8"/>
        <v>520</v>
      </c>
      <c r="B522" s="39" t="s">
        <v>466</v>
      </c>
      <c r="C522" s="181"/>
      <c r="D522" s="114"/>
      <c r="E522" s="114"/>
      <c r="F522" s="114"/>
      <c r="G522" s="116"/>
      <c r="H522" s="114"/>
      <c r="I522" s="114"/>
      <c r="J522" s="114"/>
      <c r="K522" s="130"/>
      <c r="L522" s="112"/>
      <c r="M522" s="53"/>
      <c r="N522" s="84"/>
    </row>
    <row r="523" spans="1:14" ht="15.75" x14ac:dyDescent="0.25">
      <c r="A523" s="194">
        <f t="shared" si="8"/>
        <v>521</v>
      </c>
      <c r="B523" s="23" t="s">
        <v>467</v>
      </c>
      <c r="C523" s="182" t="s">
        <v>2370</v>
      </c>
      <c r="D523" s="58" t="s">
        <v>972</v>
      </c>
      <c r="E523" s="58" t="s">
        <v>1434</v>
      </c>
      <c r="F523" s="58" t="s">
        <v>1919</v>
      </c>
      <c r="G523" s="100" t="s">
        <v>2289</v>
      </c>
      <c r="H523" s="58" t="s">
        <v>2332</v>
      </c>
      <c r="I523" s="58" t="s">
        <v>2335</v>
      </c>
      <c r="J523" s="79">
        <v>0.1</v>
      </c>
      <c r="K523" s="103">
        <v>12</v>
      </c>
      <c r="L523" s="58">
        <v>72</v>
      </c>
      <c r="M523" s="53"/>
      <c r="N523" s="83">
        <v>79</v>
      </c>
    </row>
    <row r="524" spans="1:14" ht="15.75" x14ac:dyDescent="0.25">
      <c r="A524" s="194">
        <f t="shared" si="8"/>
        <v>522</v>
      </c>
      <c r="B524" s="38" t="s">
        <v>468</v>
      </c>
      <c r="C524" s="181"/>
      <c r="D524" s="114"/>
      <c r="E524" s="114"/>
      <c r="F524" s="114"/>
      <c r="G524" s="116"/>
      <c r="H524" s="114"/>
      <c r="I524" s="114"/>
      <c r="J524" s="114"/>
      <c r="K524" s="130"/>
      <c r="L524" s="112"/>
      <c r="M524" s="53"/>
      <c r="N524" s="84"/>
    </row>
    <row r="525" spans="1:14" ht="15.75" x14ac:dyDescent="0.25">
      <c r="A525" s="194">
        <f t="shared" si="8"/>
        <v>523</v>
      </c>
      <c r="B525" s="41" t="s">
        <v>469</v>
      </c>
      <c r="C525" s="191" t="s">
        <v>2370</v>
      </c>
      <c r="D525" s="58" t="s">
        <v>973</v>
      </c>
      <c r="E525" s="51" t="s">
        <v>1435</v>
      </c>
      <c r="F525" s="51" t="s">
        <v>1920</v>
      </c>
      <c r="G525" s="74"/>
      <c r="H525" s="51" t="s">
        <v>2332</v>
      </c>
      <c r="I525" s="51" t="s">
        <v>2335</v>
      </c>
      <c r="J525" s="79">
        <v>0.1</v>
      </c>
      <c r="K525" s="103">
        <v>12</v>
      </c>
      <c r="L525" s="51">
        <v>48</v>
      </c>
      <c r="M525" s="53"/>
      <c r="N525" s="83">
        <v>115</v>
      </c>
    </row>
    <row r="526" spans="1:14" ht="15.75" x14ac:dyDescent="0.25">
      <c r="A526" s="194">
        <f t="shared" si="8"/>
        <v>524</v>
      </c>
      <c r="B526" s="38" t="s">
        <v>470</v>
      </c>
      <c r="C526" s="181"/>
      <c r="D526" s="114"/>
      <c r="E526" s="114"/>
      <c r="F526" s="114"/>
      <c r="G526" s="116"/>
      <c r="H526" s="114"/>
      <c r="I526" s="114"/>
      <c r="J526" s="114"/>
      <c r="K526" s="130"/>
      <c r="L526" s="112"/>
      <c r="M526" s="53"/>
      <c r="N526" s="84"/>
    </row>
    <row r="527" spans="1:14" ht="15.75" x14ac:dyDescent="0.25">
      <c r="A527" s="194">
        <f t="shared" si="8"/>
        <v>525</v>
      </c>
      <c r="B527" s="41" t="s">
        <v>471</v>
      </c>
      <c r="C527" s="191" t="s">
        <v>2370</v>
      </c>
      <c r="D527" s="58" t="s">
        <v>974</v>
      </c>
      <c r="E527" s="78" t="s">
        <v>1436</v>
      </c>
      <c r="F527" s="78" t="s">
        <v>1921</v>
      </c>
      <c r="G527" s="99"/>
      <c r="H527" s="78" t="s">
        <v>2325</v>
      </c>
      <c r="I527" s="78" t="s">
        <v>2335</v>
      </c>
      <c r="J527" s="79">
        <v>0.2</v>
      </c>
      <c r="K527" s="103">
        <v>6</v>
      </c>
      <c r="L527" s="129">
        <v>36</v>
      </c>
      <c r="M527" s="53"/>
      <c r="N527" s="83">
        <v>125</v>
      </c>
    </row>
    <row r="528" spans="1:14" ht="15.75" x14ac:dyDescent="0.25">
      <c r="A528" s="194">
        <f t="shared" si="8"/>
        <v>526</v>
      </c>
      <c r="B528" s="38" t="s">
        <v>472</v>
      </c>
      <c r="C528" s="181"/>
      <c r="D528" s="53"/>
      <c r="E528" s="53"/>
      <c r="F528" s="53"/>
      <c r="G528" s="90"/>
      <c r="H528" s="53"/>
      <c r="I528" s="53"/>
      <c r="J528" s="53"/>
      <c r="K528" s="131"/>
      <c r="L528" s="124"/>
      <c r="M528" s="53"/>
      <c r="N528" s="84"/>
    </row>
    <row r="529" spans="1:14" ht="15.75" x14ac:dyDescent="0.25">
      <c r="A529" s="194">
        <f t="shared" si="8"/>
        <v>527</v>
      </c>
      <c r="B529" s="23" t="s">
        <v>473</v>
      </c>
      <c r="C529" s="182" t="s">
        <v>2370</v>
      </c>
      <c r="D529" s="58" t="s">
        <v>975</v>
      </c>
      <c r="E529" s="51" t="s">
        <v>1437</v>
      </c>
      <c r="F529" s="51" t="s">
        <v>1922</v>
      </c>
      <c r="G529" s="74"/>
      <c r="H529" s="51" t="s">
        <v>2332</v>
      </c>
      <c r="I529" s="51" t="s">
        <v>2335</v>
      </c>
      <c r="J529" s="79">
        <v>0.2</v>
      </c>
      <c r="K529" s="103">
        <v>6</v>
      </c>
      <c r="L529" s="51">
        <v>60</v>
      </c>
      <c r="M529" s="53"/>
      <c r="N529" s="83">
        <v>65</v>
      </c>
    </row>
    <row r="530" spans="1:14" ht="18.75" x14ac:dyDescent="0.25">
      <c r="A530" s="194">
        <f t="shared" si="8"/>
        <v>528</v>
      </c>
      <c r="B530" s="14" t="s">
        <v>474</v>
      </c>
      <c r="C530" s="163"/>
      <c r="D530" s="114"/>
      <c r="E530" s="114"/>
      <c r="F530" s="114"/>
      <c r="G530" s="116"/>
      <c r="H530" s="114"/>
      <c r="I530" s="114"/>
      <c r="J530" s="114"/>
      <c r="K530" s="130"/>
      <c r="L530" s="112"/>
      <c r="M530" s="53"/>
      <c r="N530" s="84"/>
    </row>
    <row r="531" spans="1:14" ht="15.75" x14ac:dyDescent="0.25">
      <c r="A531" s="194">
        <f t="shared" si="8"/>
        <v>529</v>
      </c>
      <c r="B531" s="39" t="s">
        <v>475</v>
      </c>
      <c r="C531" s="181"/>
      <c r="D531" s="53"/>
      <c r="E531" s="53"/>
      <c r="F531" s="53"/>
      <c r="G531" s="90"/>
      <c r="H531" s="53"/>
      <c r="I531" s="53"/>
      <c r="J531" s="53"/>
      <c r="K531" s="131"/>
      <c r="L531" s="124"/>
      <c r="M531" s="53"/>
      <c r="N531" s="84"/>
    </row>
    <row r="532" spans="1:14" ht="15.75" x14ac:dyDescent="0.25">
      <c r="A532" s="194">
        <f t="shared" si="8"/>
        <v>530</v>
      </c>
      <c r="B532" s="23" t="s">
        <v>476</v>
      </c>
      <c r="C532" s="182" t="s">
        <v>2372</v>
      </c>
      <c r="D532" s="58" t="s">
        <v>976</v>
      </c>
      <c r="E532" s="51" t="s">
        <v>1438</v>
      </c>
      <c r="F532" s="51" t="s">
        <v>1923</v>
      </c>
      <c r="G532" s="74" t="s">
        <v>2290</v>
      </c>
      <c r="H532" s="51" t="s">
        <v>2332</v>
      </c>
      <c r="I532" s="51" t="s">
        <v>2335</v>
      </c>
      <c r="J532" s="79">
        <v>0.1</v>
      </c>
      <c r="K532" s="103">
        <v>12</v>
      </c>
      <c r="L532" s="51">
        <v>108</v>
      </c>
      <c r="M532" s="53"/>
      <c r="N532" s="83">
        <v>79</v>
      </c>
    </row>
    <row r="533" spans="1:14" ht="15.75" x14ac:dyDescent="0.25">
      <c r="A533" s="194">
        <f t="shared" si="8"/>
        <v>531</v>
      </c>
      <c r="B533" s="23" t="s">
        <v>477</v>
      </c>
      <c r="C533" s="182" t="s">
        <v>2370</v>
      </c>
      <c r="D533" s="58" t="s">
        <v>977</v>
      </c>
      <c r="E533" s="51" t="s">
        <v>1439</v>
      </c>
      <c r="F533" s="51" t="s">
        <v>1924</v>
      </c>
      <c r="G533" s="74" t="s">
        <v>2291</v>
      </c>
      <c r="H533" s="51" t="s">
        <v>2332</v>
      </c>
      <c r="I533" s="51" t="s">
        <v>2335</v>
      </c>
      <c r="J533" s="79">
        <v>0.1</v>
      </c>
      <c r="K533" s="103">
        <v>12</v>
      </c>
      <c r="L533" s="51">
        <v>72</v>
      </c>
      <c r="M533" s="53"/>
      <c r="N533" s="83">
        <v>149</v>
      </c>
    </row>
    <row r="534" spans="1:14" ht="18.75" x14ac:dyDescent="0.25">
      <c r="A534" s="194">
        <f t="shared" si="8"/>
        <v>532</v>
      </c>
      <c r="B534" s="14" t="s">
        <v>478</v>
      </c>
      <c r="C534" s="163"/>
      <c r="D534" s="53"/>
      <c r="E534" s="53"/>
      <c r="F534" s="53"/>
      <c r="G534" s="90"/>
      <c r="H534" s="53"/>
      <c r="I534" s="53"/>
      <c r="J534" s="53"/>
      <c r="K534" s="131"/>
      <c r="L534" s="124"/>
      <c r="M534" s="53"/>
      <c r="N534" s="84"/>
    </row>
    <row r="535" spans="1:14" ht="15.75" x14ac:dyDescent="0.25">
      <c r="A535" s="194">
        <f t="shared" si="8"/>
        <v>533</v>
      </c>
      <c r="B535" s="38" t="s">
        <v>479</v>
      </c>
      <c r="C535" s="181"/>
      <c r="D535" s="114"/>
      <c r="E535" s="114"/>
      <c r="F535" s="114"/>
      <c r="G535" s="116"/>
      <c r="H535" s="114"/>
      <c r="I535" s="114"/>
      <c r="J535" s="114"/>
      <c r="K535" s="130"/>
      <c r="L535" s="112"/>
      <c r="M535" s="53"/>
      <c r="N535" s="84"/>
    </row>
    <row r="536" spans="1:14" ht="15.75" x14ac:dyDescent="0.25">
      <c r="A536" s="194">
        <f t="shared" si="8"/>
        <v>534</v>
      </c>
      <c r="B536" s="42" t="s">
        <v>480</v>
      </c>
      <c r="C536" s="191" t="s">
        <v>2370</v>
      </c>
      <c r="D536" s="58" t="s">
        <v>978</v>
      </c>
      <c r="E536" s="51" t="s">
        <v>1440</v>
      </c>
      <c r="F536" s="51" t="s">
        <v>1925</v>
      </c>
      <c r="G536" s="74"/>
      <c r="H536" s="51" t="s">
        <v>2333</v>
      </c>
      <c r="I536" s="51" t="s">
        <v>2335</v>
      </c>
      <c r="J536" s="79">
        <v>0.1</v>
      </c>
      <c r="K536" s="103">
        <v>12</v>
      </c>
      <c r="L536" s="51">
        <v>48</v>
      </c>
      <c r="M536" s="53"/>
      <c r="N536" s="83">
        <v>179</v>
      </c>
    </row>
    <row r="537" spans="1:14" ht="18.75" x14ac:dyDescent="0.25">
      <c r="A537" s="194">
        <f t="shared" si="8"/>
        <v>535</v>
      </c>
      <c r="B537" s="21" t="s">
        <v>481</v>
      </c>
      <c r="C537" s="163"/>
      <c r="D537" s="114"/>
      <c r="E537" s="114"/>
      <c r="F537" s="114"/>
      <c r="G537" s="116"/>
      <c r="H537" s="114"/>
      <c r="I537" s="114"/>
      <c r="J537" s="114"/>
      <c r="K537" s="130"/>
      <c r="L537" s="112"/>
      <c r="M537" s="53"/>
      <c r="N537" s="84"/>
    </row>
    <row r="538" spans="1:14" ht="15.75" x14ac:dyDescent="0.25">
      <c r="A538" s="194">
        <f t="shared" si="8"/>
        <v>536</v>
      </c>
      <c r="B538" s="23" t="s">
        <v>482</v>
      </c>
      <c r="C538" s="182" t="s">
        <v>2370</v>
      </c>
      <c r="D538" s="58" t="s">
        <v>979</v>
      </c>
      <c r="E538" s="51" t="s">
        <v>1441</v>
      </c>
      <c r="F538" s="51" t="s">
        <v>1926</v>
      </c>
      <c r="G538" s="74"/>
      <c r="H538" s="51" t="s">
        <v>2325</v>
      </c>
      <c r="I538" s="51" t="s">
        <v>2335</v>
      </c>
      <c r="J538" s="79">
        <v>0.1</v>
      </c>
      <c r="K538" s="103">
        <v>10</v>
      </c>
      <c r="L538" s="51">
        <v>60</v>
      </c>
      <c r="M538" s="53"/>
      <c r="N538" s="83">
        <v>104</v>
      </c>
    </row>
    <row r="539" spans="1:14" ht="18.75" x14ac:dyDescent="0.25">
      <c r="A539" s="194">
        <f t="shared" si="8"/>
        <v>537</v>
      </c>
      <c r="B539" s="13" t="s">
        <v>483</v>
      </c>
      <c r="C539" s="163"/>
      <c r="D539" s="114"/>
      <c r="E539" s="114"/>
      <c r="F539" s="114"/>
      <c r="G539" s="116"/>
      <c r="H539" s="114"/>
      <c r="I539" s="114"/>
      <c r="J539" s="114"/>
      <c r="K539" s="130"/>
      <c r="L539" s="112"/>
      <c r="M539" s="53"/>
      <c r="N539" s="84"/>
    </row>
    <row r="540" spans="1:14" ht="15.75" x14ac:dyDescent="0.25">
      <c r="A540" s="194">
        <f t="shared" si="8"/>
        <v>538</v>
      </c>
      <c r="B540" s="42" t="s">
        <v>484</v>
      </c>
      <c r="C540" s="191" t="s">
        <v>2370</v>
      </c>
      <c r="D540" s="58" t="s">
        <v>980</v>
      </c>
      <c r="E540" s="51" t="s">
        <v>1442</v>
      </c>
      <c r="F540" s="51" t="s">
        <v>1927</v>
      </c>
      <c r="G540" s="74"/>
      <c r="H540" s="51" t="s">
        <v>2325</v>
      </c>
      <c r="I540" s="51" t="s">
        <v>2335</v>
      </c>
      <c r="J540" s="79">
        <v>0.2</v>
      </c>
      <c r="K540" s="103">
        <v>20</v>
      </c>
      <c r="L540" s="51">
        <v>80</v>
      </c>
      <c r="M540" s="53"/>
      <c r="N540" s="83">
        <v>39</v>
      </c>
    </row>
    <row r="541" spans="1:14" ht="15.75" x14ac:dyDescent="0.25">
      <c r="A541" s="194">
        <f t="shared" si="8"/>
        <v>539</v>
      </c>
      <c r="B541" s="42" t="s">
        <v>485</v>
      </c>
      <c r="C541" s="191" t="s">
        <v>2370</v>
      </c>
      <c r="D541" s="58" t="s">
        <v>981</v>
      </c>
      <c r="E541" s="51" t="s">
        <v>1443</v>
      </c>
      <c r="F541" s="51" t="s">
        <v>1928</v>
      </c>
      <c r="G541" s="74"/>
      <c r="H541" s="51" t="s">
        <v>2325</v>
      </c>
      <c r="I541" s="51" t="s">
        <v>2335</v>
      </c>
      <c r="J541" s="79">
        <v>0.2</v>
      </c>
      <c r="K541" s="103">
        <v>6</v>
      </c>
      <c r="L541" s="51">
        <v>24</v>
      </c>
      <c r="M541" s="53"/>
      <c r="N541" s="83">
        <v>75</v>
      </c>
    </row>
    <row r="542" spans="1:14" ht="15.75" x14ac:dyDescent="0.25">
      <c r="A542" s="194">
        <f t="shared" si="8"/>
        <v>540</v>
      </c>
      <c r="B542" s="42" t="s">
        <v>486</v>
      </c>
      <c r="C542" s="191" t="s">
        <v>2370</v>
      </c>
      <c r="D542" s="58" t="s">
        <v>982</v>
      </c>
      <c r="E542" s="51" t="s">
        <v>1444</v>
      </c>
      <c r="F542" s="51" t="s">
        <v>1929</v>
      </c>
      <c r="G542" s="74" t="s">
        <v>2292</v>
      </c>
      <c r="H542" s="51" t="s">
        <v>2325</v>
      </c>
      <c r="I542" s="51" t="s">
        <v>2335</v>
      </c>
      <c r="J542" s="79">
        <v>0.1</v>
      </c>
      <c r="K542" s="103">
        <v>12</v>
      </c>
      <c r="L542" s="51">
        <v>72</v>
      </c>
      <c r="M542" s="53"/>
      <c r="N542" s="83">
        <v>124</v>
      </c>
    </row>
    <row r="543" spans="1:14" ht="18.75" x14ac:dyDescent="0.25">
      <c r="A543" s="194">
        <f t="shared" si="8"/>
        <v>541</v>
      </c>
      <c r="B543" s="14" t="s">
        <v>487</v>
      </c>
      <c r="C543" s="163"/>
      <c r="D543" s="53"/>
      <c r="E543" s="53"/>
      <c r="F543" s="53"/>
      <c r="G543" s="90"/>
      <c r="H543" s="53"/>
      <c r="I543" s="53"/>
      <c r="J543" s="53"/>
      <c r="K543" s="131"/>
      <c r="L543" s="124"/>
      <c r="M543" s="53"/>
      <c r="N543" s="84"/>
    </row>
    <row r="544" spans="1:14" ht="15.75" x14ac:dyDescent="0.25">
      <c r="A544" s="194">
        <f t="shared" si="8"/>
        <v>542</v>
      </c>
      <c r="B544" s="43" t="s">
        <v>488</v>
      </c>
      <c r="C544" s="181"/>
      <c r="D544" s="53"/>
      <c r="E544" s="53"/>
      <c r="F544" s="53"/>
      <c r="G544" s="90"/>
      <c r="H544" s="53"/>
      <c r="I544" s="53"/>
      <c r="J544" s="53"/>
      <c r="K544" s="131"/>
      <c r="L544" s="124"/>
      <c r="M544" s="53"/>
      <c r="N544" s="84"/>
    </row>
    <row r="545" spans="1:14" ht="15.75" x14ac:dyDescent="0.25">
      <c r="A545" s="194">
        <f t="shared" si="8"/>
        <v>543</v>
      </c>
      <c r="B545" s="23" t="s">
        <v>489</v>
      </c>
      <c r="C545" s="182" t="s">
        <v>2370</v>
      </c>
      <c r="D545" s="58" t="s">
        <v>983</v>
      </c>
      <c r="E545" s="51" t="s">
        <v>1445</v>
      </c>
      <c r="F545" s="51" t="s">
        <v>1930</v>
      </c>
      <c r="G545" s="74"/>
      <c r="H545" s="51" t="s">
        <v>2364</v>
      </c>
      <c r="I545" s="51" t="s">
        <v>2335</v>
      </c>
      <c r="J545" s="79">
        <v>0.1</v>
      </c>
      <c r="K545" s="103">
        <v>10</v>
      </c>
      <c r="L545" s="51">
        <v>30</v>
      </c>
      <c r="M545" s="53"/>
      <c r="N545" s="83">
        <v>188</v>
      </c>
    </row>
    <row r="546" spans="1:14" ht="18.75" x14ac:dyDescent="0.25">
      <c r="A546" s="194">
        <f t="shared" si="8"/>
        <v>544</v>
      </c>
      <c r="B546" s="21" t="s">
        <v>490</v>
      </c>
      <c r="C546" s="163"/>
      <c r="D546" s="114"/>
      <c r="E546" s="114"/>
      <c r="F546" s="114"/>
      <c r="G546" s="116"/>
      <c r="H546" s="114"/>
      <c r="I546" s="114"/>
      <c r="J546" s="114"/>
      <c r="K546" s="130"/>
      <c r="L546" s="112"/>
      <c r="M546" s="53"/>
      <c r="N546" s="84"/>
    </row>
    <row r="547" spans="1:14" ht="15.75" x14ac:dyDescent="0.25">
      <c r="A547" s="194">
        <f t="shared" si="8"/>
        <v>545</v>
      </c>
      <c r="B547" s="38" t="s">
        <v>491</v>
      </c>
      <c r="C547" s="181"/>
      <c r="D547" s="53"/>
      <c r="E547" s="53"/>
      <c r="F547" s="53"/>
      <c r="G547" s="90"/>
      <c r="H547" s="53"/>
      <c r="I547" s="53"/>
      <c r="J547" s="53"/>
      <c r="K547" s="131"/>
      <c r="L547" s="124"/>
      <c r="M547" s="53"/>
      <c r="N547" s="84"/>
    </row>
    <row r="548" spans="1:14" ht="15.75" x14ac:dyDescent="0.25">
      <c r="A548" s="194">
        <f t="shared" si="8"/>
        <v>546</v>
      </c>
      <c r="B548" s="23" t="s">
        <v>492</v>
      </c>
      <c r="C548" s="182" t="s">
        <v>2370</v>
      </c>
      <c r="D548" s="58" t="s">
        <v>984</v>
      </c>
      <c r="E548" s="51" t="s">
        <v>1446</v>
      </c>
      <c r="F548" s="51" t="s">
        <v>1931</v>
      </c>
      <c r="G548" s="74"/>
      <c r="H548" s="51" t="s">
        <v>2326</v>
      </c>
      <c r="I548" s="51" t="s">
        <v>2335</v>
      </c>
      <c r="J548" s="79">
        <v>0.1</v>
      </c>
      <c r="K548" s="103">
        <v>10</v>
      </c>
      <c r="L548" s="51">
        <v>40</v>
      </c>
      <c r="M548" s="53"/>
      <c r="N548" s="83">
        <v>179</v>
      </c>
    </row>
    <row r="549" spans="1:14" ht="15.75" x14ac:dyDescent="0.25">
      <c r="A549" s="194">
        <f t="shared" si="8"/>
        <v>547</v>
      </c>
      <c r="B549" s="23" t="s">
        <v>493</v>
      </c>
      <c r="C549" s="182" t="s">
        <v>2370</v>
      </c>
      <c r="D549" s="58" t="s">
        <v>985</v>
      </c>
      <c r="E549" s="51" t="s">
        <v>1447</v>
      </c>
      <c r="F549" s="51" t="s">
        <v>1932</v>
      </c>
      <c r="G549" s="74"/>
      <c r="H549" s="51" t="s">
        <v>2326</v>
      </c>
      <c r="I549" s="51" t="s">
        <v>2335</v>
      </c>
      <c r="J549" s="79">
        <v>0.1</v>
      </c>
      <c r="K549" s="103">
        <v>5</v>
      </c>
      <c r="L549" s="51">
        <v>20</v>
      </c>
      <c r="M549" s="53"/>
      <c r="N549" s="83">
        <v>116</v>
      </c>
    </row>
    <row r="550" spans="1:14" ht="19.5" thickBot="1" x14ac:dyDescent="0.3">
      <c r="A550" s="194">
        <f t="shared" si="8"/>
        <v>548</v>
      </c>
      <c r="B550" s="40" t="s">
        <v>494</v>
      </c>
      <c r="C550" s="163"/>
      <c r="D550" s="114"/>
      <c r="E550" s="114"/>
      <c r="F550" s="114"/>
      <c r="G550" s="116"/>
      <c r="H550" s="114"/>
      <c r="I550" s="114"/>
      <c r="J550" s="114"/>
      <c r="K550" s="130"/>
      <c r="L550" s="112"/>
      <c r="M550" s="53"/>
      <c r="N550" s="84"/>
    </row>
    <row r="551" spans="1:14" ht="15.75" x14ac:dyDescent="0.25">
      <c r="A551" s="194">
        <f t="shared" si="8"/>
        <v>549</v>
      </c>
      <c r="B551" s="43" t="s">
        <v>495</v>
      </c>
      <c r="C551" s="181"/>
      <c r="D551" s="114"/>
      <c r="E551" s="114"/>
      <c r="F551" s="114"/>
      <c r="G551" s="116"/>
      <c r="H551" s="114"/>
      <c r="I551" s="114"/>
      <c r="J551" s="114"/>
      <c r="K551" s="130"/>
      <c r="L551" s="112"/>
      <c r="M551" s="53"/>
      <c r="N551" s="84"/>
    </row>
    <row r="552" spans="1:14" s="141" customFormat="1" x14ac:dyDescent="0.25">
      <c r="A552" s="194">
        <f t="shared" si="8"/>
        <v>550</v>
      </c>
      <c r="B552" s="144" t="s">
        <v>1512</v>
      </c>
      <c r="C552" s="183" t="s">
        <v>2371</v>
      </c>
      <c r="D552" s="134" t="s">
        <v>1499</v>
      </c>
      <c r="E552" s="145">
        <v>3154148385103</v>
      </c>
      <c r="F552" s="138"/>
      <c r="G552" s="145"/>
      <c r="H552" s="135" t="s">
        <v>2326</v>
      </c>
      <c r="I552" s="138" t="s">
        <v>2335</v>
      </c>
      <c r="J552" s="79">
        <v>0.1</v>
      </c>
      <c r="K552" s="146" t="s">
        <v>2338</v>
      </c>
      <c r="L552" s="147" t="s">
        <v>2365</v>
      </c>
      <c r="M552" s="190"/>
      <c r="N552" s="83">
        <v>15.6</v>
      </c>
    </row>
    <row r="553" spans="1:14" ht="15.75" x14ac:dyDescent="0.25">
      <c r="A553" s="194">
        <f t="shared" si="8"/>
        <v>551</v>
      </c>
      <c r="B553" s="41" t="s">
        <v>496</v>
      </c>
      <c r="C553" s="191" t="s">
        <v>2370</v>
      </c>
      <c r="D553" s="58" t="s">
        <v>986</v>
      </c>
      <c r="E553" s="51" t="s">
        <v>1448</v>
      </c>
      <c r="F553" s="51" t="s">
        <v>1933</v>
      </c>
      <c r="G553" s="74" t="s">
        <v>2293</v>
      </c>
      <c r="H553" s="51" t="s">
        <v>2326</v>
      </c>
      <c r="I553" s="51" t="s">
        <v>2335</v>
      </c>
      <c r="J553" s="79">
        <v>0.1</v>
      </c>
      <c r="K553" s="106">
        <v>12</v>
      </c>
      <c r="L553" s="69">
        <v>144</v>
      </c>
      <c r="M553" s="53"/>
      <c r="N553" s="86">
        <v>92</v>
      </c>
    </row>
    <row r="554" spans="1:14" ht="15.75" x14ac:dyDescent="0.25">
      <c r="A554" s="194">
        <f t="shared" si="8"/>
        <v>552</v>
      </c>
      <c r="B554" s="23" t="s">
        <v>497</v>
      </c>
      <c r="C554" s="191" t="s">
        <v>2370</v>
      </c>
      <c r="D554" s="58" t="s">
        <v>987</v>
      </c>
      <c r="E554" s="51" t="s">
        <v>1449</v>
      </c>
      <c r="F554" s="51" t="s">
        <v>1934</v>
      </c>
      <c r="G554" s="74" t="s">
        <v>2294</v>
      </c>
      <c r="H554" s="51" t="s">
        <v>2326</v>
      </c>
      <c r="I554" s="51" t="s">
        <v>2335</v>
      </c>
      <c r="J554" s="79">
        <v>0.1</v>
      </c>
      <c r="K554" s="103">
        <v>24</v>
      </c>
      <c r="L554" s="51">
        <v>240</v>
      </c>
      <c r="M554" s="53"/>
      <c r="N554" s="83">
        <v>64</v>
      </c>
    </row>
    <row r="555" spans="1:14" ht="15.75" x14ac:dyDescent="0.25">
      <c r="A555" s="194">
        <f t="shared" si="8"/>
        <v>553</v>
      </c>
      <c r="B555" s="23" t="s">
        <v>498</v>
      </c>
      <c r="C555" s="182" t="s">
        <v>2370</v>
      </c>
      <c r="D555" s="58" t="s">
        <v>988</v>
      </c>
      <c r="E555" s="51" t="s">
        <v>1450</v>
      </c>
      <c r="F555" s="51" t="s">
        <v>1935</v>
      </c>
      <c r="G555" s="74" t="s">
        <v>2295</v>
      </c>
      <c r="H555" s="51" t="s">
        <v>2326</v>
      </c>
      <c r="I555" s="51" t="s">
        <v>2335</v>
      </c>
      <c r="J555" s="79">
        <v>0.1</v>
      </c>
      <c r="K555" s="103">
        <v>12</v>
      </c>
      <c r="L555" s="51">
        <v>1728</v>
      </c>
      <c r="M555" s="53"/>
      <c r="N555" s="83">
        <v>9.6</v>
      </c>
    </row>
    <row r="556" spans="1:14" ht="15.75" x14ac:dyDescent="0.25">
      <c r="A556" s="194">
        <f t="shared" si="8"/>
        <v>554</v>
      </c>
      <c r="B556" s="23" t="s">
        <v>499</v>
      </c>
      <c r="C556" s="182" t="s">
        <v>2370</v>
      </c>
      <c r="D556" s="58" t="s">
        <v>989</v>
      </c>
      <c r="E556" s="51" t="s">
        <v>1451</v>
      </c>
      <c r="F556" s="51" t="s">
        <v>1936</v>
      </c>
      <c r="G556" s="74" t="s">
        <v>2296</v>
      </c>
      <c r="H556" s="51" t="s">
        <v>2326</v>
      </c>
      <c r="I556" s="51" t="s">
        <v>2335</v>
      </c>
      <c r="J556" s="79">
        <v>0.1</v>
      </c>
      <c r="K556" s="103">
        <v>12</v>
      </c>
      <c r="L556" s="51">
        <v>1728</v>
      </c>
      <c r="M556" s="53"/>
      <c r="N556" s="83">
        <v>9.6</v>
      </c>
    </row>
    <row r="557" spans="1:14" ht="15.75" x14ac:dyDescent="0.25">
      <c r="A557" s="194">
        <f t="shared" si="8"/>
        <v>555</v>
      </c>
      <c r="B557" s="23" t="s">
        <v>500</v>
      </c>
      <c r="C557" s="182" t="s">
        <v>2370</v>
      </c>
      <c r="D557" s="58" t="s">
        <v>990</v>
      </c>
      <c r="E557" s="51" t="s">
        <v>1452</v>
      </c>
      <c r="F557" s="51" t="s">
        <v>1937</v>
      </c>
      <c r="G557" s="74" t="s">
        <v>2297</v>
      </c>
      <c r="H557" s="51" t="s">
        <v>2326</v>
      </c>
      <c r="I557" s="51" t="s">
        <v>2335</v>
      </c>
      <c r="J557" s="79">
        <v>0.1</v>
      </c>
      <c r="K557" s="103">
        <v>12</v>
      </c>
      <c r="L557" s="51">
        <v>1728</v>
      </c>
      <c r="M557" s="53"/>
      <c r="N557" s="83">
        <v>9.6</v>
      </c>
    </row>
    <row r="558" spans="1:14" ht="15.75" x14ac:dyDescent="0.25">
      <c r="A558" s="194">
        <f t="shared" si="8"/>
        <v>556</v>
      </c>
      <c r="B558" s="23" t="s">
        <v>501</v>
      </c>
      <c r="C558" s="182" t="s">
        <v>2370</v>
      </c>
      <c r="D558" s="58" t="s">
        <v>991</v>
      </c>
      <c r="E558" s="51" t="s">
        <v>1453</v>
      </c>
      <c r="F558" s="51" t="s">
        <v>1938</v>
      </c>
      <c r="G558" s="74"/>
      <c r="H558" s="51" t="s">
        <v>2326</v>
      </c>
      <c r="I558" s="51" t="s">
        <v>2335</v>
      </c>
      <c r="J558" s="79">
        <v>0.1</v>
      </c>
      <c r="K558" s="103">
        <v>12</v>
      </c>
      <c r="L558" s="51">
        <v>1728</v>
      </c>
      <c r="M558" s="53"/>
      <c r="N558" s="83">
        <v>9.6</v>
      </c>
    </row>
    <row r="559" spans="1:14" ht="15.75" x14ac:dyDescent="0.25">
      <c r="A559" s="194">
        <f t="shared" si="8"/>
        <v>557</v>
      </c>
      <c r="B559" s="23" t="s">
        <v>502</v>
      </c>
      <c r="C559" s="171" t="s">
        <v>2371</v>
      </c>
      <c r="D559" s="58" t="s">
        <v>992</v>
      </c>
      <c r="E559" s="51" t="s">
        <v>1454</v>
      </c>
      <c r="F559" s="51" t="s">
        <v>1939</v>
      </c>
      <c r="G559" s="74" t="s">
        <v>2298</v>
      </c>
      <c r="H559" s="51" t="s">
        <v>2326</v>
      </c>
      <c r="I559" s="51" t="s">
        <v>2335</v>
      </c>
      <c r="J559" s="79">
        <v>0.1</v>
      </c>
      <c r="K559" s="103">
        <v>12</v>
      </c>
      <c r="L559" s="51">
        <v>1728</v>
      </c>
      <c r="M559" s="53"/>
      <c r="N559" s="83">
        <v>9.6</v>
      </c>
    </row>
    <row r="560" spans="1:14" ht="15.75" x14ac:dyDescent="0.25">
      <c r="A560" s="194">
        <f t="shared" si="8"/>
        <v>558</v>
      </c>
      <c r="B560" s="23" t="s">
        <v>503</v>
      </c>
      <c r="C560" s="171" t="s">
        <v>2371</v>
      </c>
      <c r="D560" s="58" t="s">
        <v>993</v>
      </c>
      <c r="E560" s="51" t="s">
        <v>1455</v>
      </c>
      <c r="F560" s="51"/>
      <c r="G560" s="74" t="s">
        <v>2299</v>
      </c>
      <c r="H560" s="51" t="s">
        <v>2326</v>
      </c>
      <c r="I560" s="51" t="s">
        <v>2335</v>
      </c>
      <c r="J560" s="79">
        <v>0.1</v>
      </c>
      <c r="K560" s="103">
        <v>1</v>
      </c>
      <c r="L560" s="51">
        <v>20</v>
      </c>
      <c r="M560" s="53"/>
      <c r="N560" s="83">
        <v>692</v>
      </c>
    </row>
    <row r="561" spans="1:14" ht="15.75" x14ac:dyDescent="0.25">
      <c r="A561" s="194">
        <f t="shared" si="8"/>
        <v>559</v>
      </c>
      <c r="B561" s="23" t="s">
        <v>504</v>
      </c>
      <c r="C561" s="171" t="s">
        <v>2371</v>
      </c>
      <c r="D561" s="58" t="s">
        <v>994</v>
      </c>
      <c r="E561" s="51" t="s">
        <v>1456</v>
      </c>
      <c r="F561" s="51"/>
      <c r="G561" s="74" t="s">
        <v>2300</v>
      </c>
      <c r="H561" s="51" t="s">
        <v>2326</v>
      </c>
      <c r="I561" s="51" t="s">
        <v>2335</v>
      </c>
      <c r="J561" s="79">
        <v>0.1</v>
      </c>
      <c r="K561" s="103">
        <v>1</v>
      </c>
      <c r="L561" s="51">
        <v>20</v>
      </c>
      <c r="M561" s="53"/>
      <c r="N561" s="83">
        <v>692</v>
      </c>
    </row>
    <row r="562" spans="1:14" ht="15.75" x14ac:dyDescent="0.25">
      <c r="A562" s="194">
        <f t="shared" si="8"/>
        <v>560</v>
      </c>
      <c r="B562" s="23" t="s">
        <v>505</v>
      </c>
      <c r="C562" s="182" t="s">
        <v>2370</v>
      </c>
      <c r="D562" s="58" t="s">
        <v>995</v>
      </c>
      <c r="E562" s="51" t="s">
        <v>1457</v>
      </c>
      <c r="F562" s="51"/>
      <c r="G562" s="74" t="s">
        <v>2301</v>
      </c>
      <c r="H562" s="51" t="s">
        <v>2326</v>
      </c>
      <c r="I562" s="51" t="s">
        <v>2335</v>
      </c>
      <c r="J562" s="79">
        <v>0.1</v>
      </c>
      <c r="K562" s="103">
        <v>1</v>
      </c>
      <c r="L562" s="51">
        <v>20</v>
      </c>
      <c r="M562" s="53"/>
      <c r="N562" s="83">
        <v>692</v>
      </c>
    </row>
    <row r="563" spans="1:14" ht="15.75" x14ac:dyDescent="0.25">
      <c r="A563" s="194">
        <f t="shared" si="8"/>
        <v>561</v>
      </c>
      <c r="B563" s="23" t="s">
        <v>506</v>
      </c>
      <c r="C563" s="182" t="s">
        <v>2370</v>
      </c>
      <c r="D563" s="58" t="s">
        <v>996</v>
      </c>
      <c r="E563" s="51" t="s">
        <v>1458</v>
      </c>
      <c r="F563" s="51"/>
      <c r="G563" s="74" t="s">
        <v>2302</v>
      </c>
      <c r="H563" s="51" t="s">
        <v>2326</v>
      </c>
      <c r="I563" s="51" t="s">
        <v>2335</v>
      </c>
      <c r="J563" s="79">
        <v>0.1</v>
      </c>
      <c r="K563" s="103" t="s">
        <v>2340</v>
      </c>
      <c r="L563" s="51">
        <v>20</v>
      </c>
      <c r="M563" s="53"/>
      <c r="N563" s="83">
        <v>692</v>
      </c>
    </row>
    <row r="564" spans="1:14" ht="15.75" x14ac:dyDescent="0.25">
      <c r="A564" s="194">
        <f t="shared" si="8"/>
        <v>562</v>
      </c>
      <c r="B564" s="38" t="s">
        <v>507</v>
      </c>
      <c r="C564" s="181"/>
      <c r="D564" s="114"/>
      <c r="E564" s="114"/>
      <c r="F564" s="114"/>
      <c r="G564" s="116"/>
      <c r="H564" s="114"/>
      <c r="I564" s="114"/>
      <c r="J564" s="114"/>
      <c r="K564" s="130"/>
      <c r="L564" s="112"/>
      <c r="M564" s="53"/>
      <c r="N564" s="84"/>
    </row>
    <row r="565" spans="1:14" ht="15.75" x14ac:dyDescent="0.25">
      <c r="A565" s="194">
        <f t="shared" si="8"/>
        <v>563</v>
      </c>
      <c r="B565" s="12" t="s">
        <v>508</v>
      </c>
      <c r="C565" s="165" t="s">
        <v>2370</v>
      </c>
      <c r="D565" s="58" t="s">
        <v>997</v>
      </c>
      <c r="E565" s="51" t="s">
        <v>1459</v>
      </c>
      <c r="F565" s="51" t="s">
        <v>1940</v>
      </c>
      <c r="G565" s="74" t="s">
        <v>2303</v>
      </c>
      <c r="H565" s="51" t="s">
        <v>2326</v>
      </c>
      <c r="I565" s="51" t="s">
        <v>2335</v>
      </c>
      <c r="J565" s="79">
        <v>0.2</v>
      </c>
      <c r="K565" s="103">
        <v>36</v>
      </c>
      <c r="L565" s="51">
        <v>288</v>
      </c>
      <c r="M565" s="53"/>
      <c r="N565" s="83">
        <v>27</v>
      </c>
    </row>
    <row r="566" spans="1:14" ht="15.75" x14ac:dyDescent="0.25">
      <c r="A566" s="194">
        <f t="shared" si="8"/>
        <v>564</v>
      </c>
      <c r="B566" s="12" t="s">
        <v>509</v>
      </c>
      <c r="C566" s="165" t="s">
        <v>2370</v>
      </c>
      <c r="D566" s="58" t="s">
        <v>998</v>
      </c>
      <c r="E566" s="51" t="s">
        <v>1460</v>
      </c>
      <c r="F566" s="51" t="s">
        <v>1941</v>
      </c>
      <c r="G566" s="74"/>
      <c r="H566" s="51" t="s">
        <v>2326</v>
      </c>
      <c r="I566" s="51" t="s">
        <v>2335</v>
      </c>
      <c r="J566" s="79">
        <v>0.2</v>
      </c>
      <c r="K566" s="103">
        <v>36</v>
      </c>
      <c r="L566" s="51">
        <v>432</v>
      </c>
      <c r="M566" s="53"/>
      <c r="N566" s="83">
        <v>18</v>
      </c>
    </row>
    <row r="567" spans="1:14" ht="18.75" x14ac:dyDescent="0.25">
      <c r="A567" s="194">
        <f t="shared" si="8"/>
        <v>565</v>
      </c>
      <c r="B567" s="14" t="s">
        <v>510</v>
      </c>
      <c r="C567" s="163"/>
      <c r="D567" s="53"/>
      <c r="E567" s="53"/>
      <c r="F567" s="53"/>
      <c r="G567" s="90"/>
      <c r="H567" s="53"/>
      <c r="I567" s="53"/>
      <c r="J567" s="53"/>
      <c r="K567" s="131"/>
      <c r="L567" s="124"/>
      <c r="M567" s="53"/>
      <c r="N567" s="84"/>
    </row>
    <row r="568" spans="1:14" ht="15.75" x14ac:dyDescent="0.25">
      <c r="A568" s="194">
        <f t="shared" si="8"/>
        <v>566</v>
      </c>
      <c r="B568" s="12" t="s">
        <v>511</v>
      </c>
      <c r="C568" s="165" t="s">
        <v>2370</v>
      </c>
      <c r="D568" s="58" t="s">
        <v>999</v>
      </c>
      <c r="E568" s="51" t="s">
        <v>1461</v>
      </c>
      <c r="F568" s="51" t="s">
        <v>1942</v>
      </c>
      <c r="G568" s="74" t="s">
        <v>2304</v>
      </c>
      <c r="H568" s="51" t="s">
        <v>2325</v>
      </c>
      <c r="I568" s="51" t="s">
        <v>2335</v>
      </c>
      <c r="J568" s="79">
        <v>0.2</v>
      </c>
      <c r="K568" s="103">
        <v>12</v>
      </c>
      <c r="L568" s="51">
        <v>72</v>
      </c>
      <c r="M568" s="53"/>
      <c r="N568" s="83">
        <v>148</v>
      </c>
    </row>
    <row r="569" spans="1:14" ht="18.75" x14ac:dyDescent="0.25">
      <c r="A569" s="194">
        <f t="shared" si="8"/>
        <v>567</v>
      </c>
      <c r="B569" s="14" t="s">
        <v>512</v>
      </c>
      <c r="C569" s="163"/>
      <c r="D569" s="114"/>
      <c r="E569" s="114"/>
      <c r="F569" s="114"/>
      <c r="G569" s="116"/>
      <c r="H569" s="114"/>
      <c r="I569" s="114"/>
      <c r="J569" s="114"/>
      <c r="K569" s="130"/>
      <c r="L569" s="112"/>
      <c r="M569" s="53"/>
      <c r="N569" s="84"/>
    </row>
    <row r="570" spans="1:14" ht="15.75" x14ac:dyDescent="0.25">
      <c r="A570" s="194">
        <f t="shared" si="8"/>
        <v>568</v>
      </c>
      <c r="B570" s="38" t="s">
        <v>513</v>
      </c>
      <c r="C570" s="181"/>
      <c r="D570" s="114"/>
      <c r="E570" s="114"/>
      <c r="F570" s="114"/>
      <c r="G570" s="116"/>
      <c r="H570" s="114"/>
      <c r="I570" s="114"/>
      <c r="J570" s="114"/>
      <c r="K570" s="130"/>
      <c r="L570" s="112"/>
      <c r="M570" s="53"/>
      <c r="N570" s="84"/>
    </row>
    <row r="571" spans="1:14" ht="15.75" x14ac:dyDescent="0.25">
      <c r="A571" s="194">
        <f t="shared" si="8"/>
        <v>569</v>
      </c>
      <c r="B571" s="20" t="s">
        <v>514</v>
      </c>
      <c r="C571" s="169" t="s">
        <v>2370</v>
      </c>
      <c r="D571" s="58" t="s">
        <v>1000</v>
      </c>
      <c r="E571" s="51" t="s">
        <v>1462</v>
      </c>
      <c r="F571" s="51" t="s">
        <v>1943</v>
      </c>
      <c r="G571" s="74" t="s">
        <v>2305</v>
      </c>
      <c r="H571" s="51" t="s">
        <v>2326</v>
      </c>
      <c r="I571" s="51" t="s">
        <v>2335</v>
      </c>
      <c r="J571" s="79">
        <v>0.2</v>
      </c>
      <c r="K571" s="103">
        <v>12</v>
      </c>
      <c r="L571" s="51">
        <v>144</v>
      </c>
      <c r="M571" s="53"/>
      <c r="N571" s="83">
        <v>17.7</v>
      </c>
    </row>
    <row r="572" spans="1:14" ht="15.75" x14ac:dyDescent="0.25">
      <c r="A572" s="194">
        <f t="shared" si="8"/>
        <v>570</v>
      </c>
      <c r="B572" s="12" t="s">
        <v>515</v>
      </c>
      <c r="C572" s="165" t="s">
        <v>2370</v>
      </c>
      <c r="D572" s="58" t="s">
        <v>1001</v>
      </c>
      <c r="E572" s="51" t="s">
        <v>1463</v>
      </c>
      <c r="F572" s="51" t="s">
        <v>1944</v>
      </c>
      <c r="G572" s="74" t="s">
        <v>2306</v>
      </c>
      <c r="H572" s="51" t="s">
        <v>2326</v>
      </c>
      <c r="I572" s="51" t="s">
        <v>2335</v>
      </c>
      <c r="J572" s="79">
        <v>0.2</v>
      </c>
      <c r="K572" s="103">
        <v>12</v>
      </c>
      <c r="L572" s="51">
        <v>144</v>
      </c>
      <c r="M572" s="53"/>
      <c r="N572" s="83">
        <v>17.7</v>
      </c>
    </row>
    <row r="573" spans="1:14" ht="15.75" x14ac:dyDescent="0.25">
      <c r="A573" s="194">
        <f t="shared" si="8"/>
        <v>571</v>
      </c>
      <c r="B573" s="18" t="s">
        <v>516</v>
      </c>
      <c r="C573" s="168" t="s">
        <v>2370</v>
      </c>
      <c r="D573" s="58" t="s">
        <v>1002</v>
      </c>
      <c r="E573" s="51" t="s">
        <v>1464</v>
      </c>
      <c r="F573" s="51" t="s">
        <v>1945</v>
      </c>
      <c r="G573" s="74" t="s">
        <v>2307</v>
      </c>
      <c r="H573" s="51" t="s">
        <v>2326</v>
      </c>
      <c r="I573" s="51" t="s">
        <v>2335</v>
      </c>
      <c r="J573" s="79">
        <v>0.2</v>
      </c>
      <c r="K573" s="103">
        <v>12</v>
      </c>
      <c r="L573" s="51">
        <v>144</v>
      </c>
      <c r="M573" s="53"/>
      <c r="N573" s="83">
        <v>17.7</v>
      </c>
    </row>
    <row r="574" spans="1:14" ht="15.75" x14ac:dyDescent="0.25">
      <c r="A574" s="194">
        <f t="shared" si="8"/>
        <v>572</v>
      </c>
      <c r="B574" s="20" t="s">
        <v>517</v>
      </c>
      <c r="C574" s="169" t="s">
        <v>2370</v>
      </c>
      <c r="D574" s="58" t="s">
        <v>1003</v>
      </c>
      <c r="E574" s="51" t="s">
        <v>1465</v>
      </c>
      <c r="F574" s="51" t="s">
        <v>1946</v>
      </c>
      <c r="G574" s="74" t="s">
        <v>2308</v>
      </c>
      <c r="H574" s="51" t="s">
        <v>2326</v>
      </c>
      <c r="I574" s="51" t="s">
        <v>2335</v>
      </c>
      <c r="J574" s="79">
        <v>0.2</v>
      </c>
      <c r="K574" s="103">
        <v>12</v>
      </c>
      <c r="L574" s="51">
        <v>144</v>
      </c>
      <c r="M574" s="53"/>
      <c r="N574" s="83">
        <v>17.7</v>
      </c>
    </row>
    <row r="575" spans="1:14" ht="15.75" x14ac:dyDescent="0.25">
      <c r="A575" s="194">
        <f t="shared" si="8"/>
        <v>573</v>
      </c>
      <c r="B575" s="12" t="s">
        <v>518</v>
      </c>
      <c r="C575" s="165" t="s">
        <v>2370</v>
      </c>
      <c r="D575" s="58" t="s">
        <v>1004</v>
      </c>
      <c r="E575" s="51" t="s">
        <v>1466</v>
      </c>
      <c r="F575" s="51" t="s">
        <v>1947</v>
      </c>
      <c r="G575" s="74" t="s">
        <v>2309</v>
      </c>
      <c r="H575" s="51" t="s">
        <v>2326</v>
      </c>
      <c r="I575" s="51" t="s">
        <v>2335</v>
      </c>
      <c r="J575" s="79">
        <v>0.2</v>
      </c>
      <c r="K575" s="103">
        <v>12</v>
      </c>
      <c r="L575" s="51">
        <v>144</v>
      </c>
      <c r="M575" s="53"/>
      <c r="N575" s="83">
        <v>17.7</v>
      </c>
    </row>
    <row r="576" spans="1:14" ht="15.75" x14ac:dyDescent="0.25">
      <c r="A576" s="194">
        <f t="shared" si="8"/>
        <v>574</v>
      </c>
      <c r="B576" s="16" t="s">
        <v>519</v>
      </c>
      <c r="C576" s="166" t="s">
        <v>2370</v>
      </c>
      <c r="D576" s="58" t="s">
        <v>1005</v>
      </c>
      <c r="E576" s="51" t="s">
        <v>1467</v>
      </c>
      <c r="F576" s="51" t="s">
        <v>1948</v>
      </c>
      <c r="G576" s="74" t="s">
        <v>2310</v>
      </c>
      <c r="H576" s="51" t="s">
        <v>2326</v>
      </c>
      <c r="I576" s="51" t="s">
        <v>2335</v>
      </c>
      <c r="J576" s="79">
        <v>0.2</v>
      </c>
      <c r="K576" s="103">
        <v>12</v>
      </c>
      <c r="L576" s="51">
        <v>144</v>
      </c>
      <c r="M576" s="53"/>
      <c r="N576" s="83">
        <v>17.7</v>
      </c>
    </row>
    <row r="577" spans="1:14" ht="15.75" x14ac:dyDescent="0.25">
      <c r="A577" s="194">
        <f t="shared" si="8"/>
        <v>575</v>
      </c>
      <c r="B577" s="12" t="s">
        <v>520</v>
      </c>
      <c r="C577" s="165" t="s">
        <v>2370</v>
      </c>
      <c r="D577" s="58" t="s">
        <v>1006</v>
      </c>
      <c r="E577" s="51" t="s">
        <v>1468</v>
      </c>
      <c r="F577" s="51" t="s">
        <v>1949</v>
      </c>
      <c r="G577" s="74" t="s">
        <v>2311</v>
      </c>
      <c r="H577" s="51" t="s">
        <v>2324</v>
      </c>
      <c r="I577" s="51" t="s">
        <v>2335</v>
      </c>
      <c r="J577" s="79">
        <v>0.2</v>
      </c>
      <c r="K577" s="103">
        <v>28</v>
      </c>
      <c r="L577" s="51">
        <v>168</v>
      </c>
      <c r="M577" s="53"/>
      <c r="N577" s="83">
        <v>17.7</v>
      </c>
    </row>
    <row r="578" spans="1:14" ht="15.75" x14ac:dyDescent="0.25">
      <c r="A578" s="194">
        <f t="shared" si="8"/>
        <v>576</v>
      </c>
      <c r="B578" s="44" t="s">
        <v>521</v>
      </c>
      <c r="C578" s="184"/>
      <c r="D578" s="53"/>
      <c r="E578" s="53"/>
      <c r="F578" s="53"/>
      <c r="G578" s="90"/>
      <c r="H578" s="53"/>
      <c r="I578" s="53"/>
      <c r="J578" s="53"/>
      <c r="K578" s="131"/>
      <c r="L578" s="124"/>
      <c r="M578" s="53"/>
      <c r="N578" s="84"/>
    </row>
    <row r="579" spans="1:14" ht="15.75" x14ac:dyDescent="0.25">
      <c r="A579" s="194">
        <f t="shared" si="8"/>
        <v>577</v>
      </c>
      <c r="B579" s="12" t="s">
        <v>522</v>
      </c>
      <c r="C579" s="165" t="s">
        <v>2370</v>
      </c>
      <c r="D579" s="51" t="s">
        <v>1007</v>
      </c>
      <c r="E579" s="51" t="s">
        <v>1469</v>
      </c>
      <c r="F579" s="51" t="s">
        <v>1950</v>
      </c>
      <c r="G579" s="74">
        <v>23154147407008</v>
      </c>
      <c r="H579" s="51" t="s">
        <v>2325</v>
      </c>
      <c r="I579" s="51" t="s">
        <v>2335</v>
      </c>
      <c r="J579" s="79">
        <v>0.2</v>
      </c>
      <c r="K579" s="103">
        <v>12</v>
      </c>
      <c r="L579" s="51">
        <v>180</v>
      </c>
      <c r="M579" s="53"/>
      <c r="N579" s="83">
        <v>85</v>
      </c>
    </row>
    <row r="580" spans="1:14" ht="15.75" x14ac:dyDescent="0.25">
      <c r="A580" s="194">
        <f t="shared" si="8"/>
        <v>578</v>
      </c>
      <c r="B580" s="44" t="s">
        <v>523</v>
      </c>
      <c r="C580" s="184"/>
      <c r="D580" s="111"/>
      <c r="E580" s="111"/>
      <c r="F580" s="111"/>
      <c r="G580" s="115"/>
      <c r="H580" s="111"/>
      <c r="I580" s="111"/>
      <c r="J580" s="81"/>
      <c r="K580" s="107"/>
      <c r="L580" s="111"/>
      <c r="M580" s="53"/>
      <c r="N580" s="84"/>
    </row>
    <row r="581" spans="1:14" ht="15.75" x14ac:dyDescent="0.25">
      <c r="A581" s="194">
        <f t="shared" ref="A581:A615" si="9">A580+1</f>
        <v>579</v>
      </c>
      <c r="B581" s="12" t="s">
        <v>524</v>
      </c>
      <c r="C581" s="165" t="s">
        <v>2370</v>
      </c>
      <c r="D581" s="51" t="s">
        <v>1008</v>
      </c>
      <c r="E581" s="51" t="s">
        <v>1470</v>
      </c>
      <c r="F581" s="51" t="s">
        <v>1951</v>
      </c>
      <c r="G581" s="74">
        <v>23154147420007</v>
      </c>
      <c r="H581" s="51" t="s">
        <v>2325</v>
      </c>
      <c r="I581" s="51" t="s">
        <v>2335</v>
      </c>
      <c r="J581" s="79">
        <v>0.2</v>
      </c>
      <c r="K581" s="103">
        <v>12</v>
      </c>
      <c r="L581" s="51">
        <v>180</v>
      </c>
      <c r="M581" s="53"/>
      <c r="N581" s="83">
        <v>98</v>
      </c>
    </row>
    <row r="582" spans="1:14" ht="15.75" x14ac:dyDescent="0.25">
      <c r="A582" s="194">
        <f t="shared" si="9"/>
        <v>580</v>
      </c>
      <c r="B582" s="12" t="s">
        <v>525</v>
      </c>
      <c r="C582" s="165" t="s">
        <v>2370</v>
      </c>
      <c r="D582" s="51" t="s">
        <v>1009</v>
      </c>
      <c r="E582" s="51" t="s">
        <v>1471</v>
      </c>
      <c r="F582" s="51" t="s">
        <v>1952</v>
      </c>
      <c r="G582" s="74">
        <v>23154147420465</v>
      </c>
      <c r="H582" s="51" t="s">
        <v>2325</v>
      </c>
      <c r="I582" s="51" t="s">
        <v>2335</v>
      </c>
      <c r="J582" s="79">
        <v>0.2</v>
      </c>
      <c r="K582" s="103">
        <v>12</v>
      </c>
      <c r="L582" s="51">
        <v>180</v>
      </c>
      <c r="M582" s="53"/>
      <c r="N582" s="83">
        <v>98</v>
      </c>
    </row>
    <row r="583" spans="1:14" ht="15.75" x14ac:dyDescent="0.25">
      <c r="A583" s="194">
        <f t="shared" si="9"/>
        <v>581</v>
      </c>
      <c r="B583" s="45" t="s">
        <v>526</v>
      </c>
      <c r="C583" s="184"/>
      <c r="D583" s="114"/>
      <c r="E583" s="114"/>
      <c r="F583" s="114"/>
      <c r="G583" s="116"/>
      <c r="H583" s="114"/>
      <c r="I583" s="114"/>
      <c r="J583" s="114"/>
      <c r="K583" s="130"/>
      <c r="L583" s="112"/>
      <c r="M583" s="53"/>
      <c r="N583" s="84"/>
    </row>
    <row r="584" spans="1:14" ht="15.75" x14ac:dyDescent="0.25">
      <c r="A584" s="194">
        <f t="shared" si="9"/>
        <v>582</v>
      </c>
      <c r="B584" s="12" t="s">
        <v>527</v>
      </c>
      <c r="C584" s="161" t="s">
        <v>2371</v>
      </c>
      <c r="D584" s="51" t="s">
        <v>1010</v>
      </c>
      <c r="E584" s="51" t="s">
        <v>1472</v>
      </c>
      <c r="F584" s="51" t="s">
        <v>1953</v>
      </c>
      <c r="G584" s="74" t="s">
        <v>2312</v>
      </c>
      <c r="H584" s="51" t="s">
        <v>2325</v>
      </c>
      <c r="I584" s="51" t="s">
        <v>2335</v>
      </c>
      <c r="J584" s="79">
        <v>0.2</v>
      </c>
      <c r="K584" s="103">
        <v>12</v>
      </c>
      <c r="L584" s="51">
        <v>144</v>
      </c>
      <c r="M584" s="53"/>
      <c r="N584" s="83">
        <v>54</v>
      </c>
    </row>
    <row r="585" spans="1:14" ht="15.75" x14ac:dyDescent="0.25">
      <c r="A585" s="194">
        <f t="shared" si="9"/>
        <v>583</v>
      </c>
      <c r="B585" s="12" t="s">
        <v>528</v>
      </c>
      <c r="C585" s="161" t="s">
        <v>2371</v>
      </c>
      <c r="D585" s="51" t="s">
        <v>1011</v>
      </c>
      <c r="E585" s="51" t="s">
        <v>1473</v>
      </c>
      <c r="F585" s="51" t="s">
        <v>1954</v>
      </c>
      <c r="G585" s="74" t="s">
        <v>2313</v>
      </c>
      <c r="H585" s="51" t="s">
        <v>2325</v>
      </c>
      <c r="I585" s="51" t="s">
        <v>2335</v>
      </c>
      <c r="J585" s="79">
        <v>0.2</v>
      </c>
      <c r="K585" s="103">
        <v>12</v>
      </c>
      <c r="L585" s="51">
        <v>180</v>
      </c>
      <c r="M585" s="53"/>
      <c r="N585" s="83">
        <v>84</v>
      </c>
    </row>
    <row r="586" spans="1:14" ht="15.75" x14ac:dyDescent="0.25">
      <c r="A586" s="194">
        <f t="shared" si="9"/>
        <v>584</v>
      </c>
      <c r="B586" s="12" t="s">
        <v>529</v>
      </c>
      <c r="C586" s="165" t="s">
        <v>2370</v>
      </c>
      <c r="D586" s="51" t="s">
        <v>1012</v>
      </c>
      <c r="E586" s="51" t="s">
        <v>1474</v>
      </c>
      <c r="F586" s="51" t="s">
        <v>1955</v>
      </c>
      <c r="G586" s="74"/>
      <c r="H586" s="51" t="s">
        <v>2325</v>
      </c>
      <c r="I586" s="51" t="s">
        <v>2335</v>
      </c>
      <c r="J586" s="79">
        <v>0.2</v>
      </c>
      <c r="K586" s="103">
        <v>12</v>
      </c>
      <c r="L586" s="51">
        <v>120</v>
      </c>
      <c r="M586" s="53"/>
      <c r="N586" s="83">
        <v>114</v>
      </c>
    </row>
    <row r="587" spans="1:14" ht="15.75" x14ac:dyDescent="0.25">
      <c r="A587" s="194">
        <f t="shared" si="9"/>
        <v>585</v>
      </c>
      <c r="B587" s="12" t="s">
        <v>530</v>
      </c>
      <c r="C587" s="165" t="s">
        <v>2370</v>
      </c>
      <c r="D587" s="51" t="s">
        <v>1013</v>
      </c>
      <c r="E587" s="51" t="s">
        <v>1475</v>
      </c>
      <c r="F587" s="51" t="s">
        <v>1956</v>
      </c>
      <c r="G587" s="74"/>
      <c r="H587" s="51" t="s">
        <v>2324</v>
      </c>
      <c r="I587" s="51" t="s">
        <v>2335</v>
      </c>
      <c r="J587" s="79">
        <v>0.2</v>
      </c>
      <c r="K587" s="103">
        <v>24</v>
      </c>
      <c r="L587" s="51">
        <v>144</v>
      </c>
      <c r="M587" s="53"/>
      <c r="N587" s="83">
        <v>18.7</v>
      </c>
    </row>
    <row r="588" spans="1:14" ht="15.75" x14ac:dyDescent="0.25">
      <c r="A588" s="194">
        <f t="shared" si="9"/>
        <v>586</v>
      </c>
      <c r="B588" s="46" t="s">
        <v>531</v>
      </c>
      <c r="C588" s="184"/>
      <c r="E588" s="53"/>
      <c r="F588" s="53"/>
      <c r="G588" s="90"/>
      <c r="H588" s="53"/>
      <c r="I588" s="53"/>
      <c r="J588" s="53"/>
      <c r="K588" s="131"/>
      <c r="L588" s="124"/>
      <c r="M588" s="53"/>
      <c r="N588" s="84"/>
    </row>
    <row r="589" spans="1:14" ht="15.75" x14ac:dyDescent="0.25">
      <c r="A589" s="194">
        <f t="shared" si="9"/>
        <v>587</v>
      </c>
      <c r="B589" s="12" t="s">
        <v>532</v>
      </c>
      <c r="C589" s="165" t="s">
        <v>2370</v>
      </c>
      <c r="D589" s="51" t="s">
        <v>1014</v>
      </c>
      <c r="E589" s="51" t="s">
        <v>1476</v>
      </c>
      <c r="F589" s="51" t="s">
        <v>1957</v>
      </c>
      <c r="G589" s="74" t="s">
        <v>2314</v>
      </c>
      <c r="H589" s="51" t="s">
        <v>2324</v>
      </c>
      <c r="I589" s="51" t="s">
        <v>2335</v>
      </c>
      <c r="J589" s="79">
        <v>0.2</v>
      </c>
      <c r="K589" s="103">
        <v>24</v>
      </c>
      <c r="L589" s="51">
        <v>144</v>
      </c>
      <c r="M589" s="53"/>
      <c r="N589" s="83">
        <v>27.7</v>
      </c>
    </row>
    <row r="590" spans="1:14" ht="15.75" x14ac:dyDescent="0.25">
      <c r="A590" s="194">
        <f t="shared" si="9"/>
        <v>588</v>
      </c>
      <c r="B590" s="44" t="s">
        <v>533</v>
      </c>
      <c r="C590" s="184"/>
      <c r="D590" s="114"/>
      <c r="E590" s="114"/>
      <c r="F590" s="114"/>
      <c r="G590" s="116"/>
      <c r="H590" s="114"/>
      <c r="I590" s="114"/>
      <c r="J590" s="114"/>
      <c r="K590" s="130"/>
      <c r="L590" s="112"/>
      <c r="M590" s="53"/>
      <c r="N590" s="84"/>
    </row>
    <row r="591" spans="1:14" ht="15.75" x14ac:dyDescent="0.25">
      <c r="A591" s="194">
        <f t="shared" si="9"/>
        <v>589</v>
      </c>
      <c r="B591" s="12" t="s">
        <v>534</v>
      </c>
      <c r="C591" s="165" t="s">
        <v>2370</v>
      </c>
      <c r="D591" s="58" t="s">
        <v>1015</v>
      </c>
      <c r="E591" s="51" t="s">
        <v>1477</v>
      </c>
      <c r="F591" s="51" t="s">
        <v>1958</v>
      </c>
      <c r="G591" s="74" t="s">
        <v>2315</v>
      </c>
      <c r="H591" s="51" t="s">
        <v>2324</v>
      </c>
      <c r="I591" s="51" t="s">
        <v>2335</v>
      </c>
      <c r="J591" s="79">
        <v>0.2</v>
      </c>
      <c r="K591" s="103">
        <v>48</v>
      </c>
      <c r="L591" s="51">
        <v>240</v>
      </c>
      <c r="M591" s="53"/>
      <c r="N591" s="83">
        <v>19.899999999999999</v>
      </c>
    </row>
    <row r="592" spans="1:14" ht="15.75" x14ac:dyDescent="0.25">
      <c r="A592" s="194">
        <f t="shared" si="9"/>
        <v>590</v>
      </c>
      <c r="B592" s="7" t="s">
        <v>535</v>
      </c>
      <c r="C592" s="153" t="s">
        <v>2370</v>
      </c>
      <c r="D592" s="58" t="s">
        <v>1016</v>
      </c>
      <c r="E592" s="51" t="s">
        <v>1478</v>
      </c>
      <c r="F592" s="51" t="s">
        <v>1959</v>
      </c>
      <c r="G592" s="74" t="s">
        <v>2316</v>
      </c>
      <c r="H592" s="51" t="s">
        <v>2324</v>
      </c>
      <c r="I592" s="51" t="s">
        <v>2335</v>
      </c>
      <c r="J592" s="79">
        <v>0.2</v>
      </c>
      <c r="K592" s="103">
        <v>12</v>
      </c>
      <c r="L592" s="51">
        <v>144</v>
      </c>
      <c r="M592" s="53"/>
      <c r="N592" s="83">
        <v>79.900000000000006</v>
      </c>
    </row>
    <row r="593" spans="1:14" ht="15.75" x14ac:dyDescent="0.25">
      <c r="A593" s="194">
        <f t="shared" si="9"/>
        <v>591</v>
      </c>
      <c r="B593" s="7" t="s">
        <v>536</v>
      </c>
      <c r="C593" s="155" t="s">
        <v>2371</v>
      </c>
      <c r="D593" s="51" t="s">
        <v>1017</v>
      </c>
      <c r="E593" s="51" t="s">
        <v>1479</v>
      </c>
      <c r="F593" s="51" t="s">
        <v>1960</v>
      </c>
      <c r="G593" s="74" t="s">
        <v>2317</v>
      </c>
      <c r="H593" s="51" t="s">
        <v>2324</v>
      </c>
      <c r="I593" s="51" t="s">
        <v>2335</v>
      </c>
      <c r="J593" s="79">
        <v>0.2</v>
      </c>
      <c r="K593" s="103">
        <v>48</v>
      </c>
      <c r="L593" s="51">
        <v>240</v>
      </c>
      <c r="M593" s="53"/>
      <c r="N593" s="83">
        <v>24</v>
      </c>
    </row>
    <row r="594" spans="1:14" ht="15.75" x14ac:dyDescent="0.25">
      <c r="A594" s="194">
        <f t="shared" si="9"/>
        <v>592</v>
      </c>
      <c r="B594" s="7" t="s">
        <v>537</v>
      </c>
      <c r="C594" s="155" t="s">
        <v>2371</v>
      </c>
      <c r="D594" s="51" t="s">
        <v>1018</v>
      </c>
      <c r="E594" s="51" t="s">
        <v>1480</v>
      </c>
      <c r="F594" s="51" t="s">
        <v>1961</v>
      </c>
      <c r="G594" s="74" t="s">
        <v>2318</v>
      </c>
      <c r="H594" s="51" t="s">
        <v>2325</v>
      </c>
      <c r="I594" s="51" t="s">
        <v>2335</v>
      </c>
      <c r="J594" s="79">
        <v>0.2</v>
      </c>
      <c r="K594" s="103">
        <v>12</v>
      </c>
      <c r="L594" s="51">
        <v>144</v>
      </c>
      <c r="M594" s="53"/>
      <c r="N594" s="83">
        <v>99</v>
      </c>
    </row>
    <row r="595" spans="1:14" s="141" customFormat="1" ht="15.75" x14ac:dyDescent="0.25">
      <c r="A595" s="194">
        <f t="shared" si="9"/>
        <v>593</v>
      </c>
      <c r="B595" s="133" t="s">
        <v>1504</v>
      </c>
      <c r="C595" s="155" t="s">
        <v>2371</v>
      </c>
      <c r="D595" s="135" t="s">
        <v>1492</v>
      </c>
      <c r="E595" s="138" t="str">
        <f>VLOOKUP(D595,'[1]MAPED 2024'!$E:$I,5,0)</f>
        <v>3154147436059</v>
      </c>
      <c r="F595" s="135"/>
      <c r="G595" s="136"/>
      <c r="H595" s="135" t="s">
        <v>2324</v>
      </c>
      <c r="I595" s="135" t="s">
        <v>2335</v>
      </c>
      <c r="J595" s="79">
        <v>0.2</v>
      </c>
      <c r="K595" s="103" t="s">
        <v>2354</v>
      </c>
      <c r="L595" s="135" t="s">
        <v>2362</v>
      </c>
      <c r="M595" s="190"/>
      <c r="N595" s="83">
        <v>26.9</v>
      </c>
    </row>
    <row r="596" spans="1:14" s="141" customFormat="1" ht="15.75" x14ac:dyDescent="0.25">
      <c r="A596" s="194">
        <f t="shared" si="9"/>
        <v>594</v>
      </c>
      <c r="B596" s="133" t="s">
        <v>1505</v>
      </c>
      <c r="C596" s="155" t="s">
        <v>2371</v>
      </c>
      <c r="D596" s="135" t="s">
        <v>1493</v>
      </c>
      <c r="E596" s="138" t="str">
        <f>VLOOKUP(D596,'[1]MAPED 2024'!$E:$I,5,0)</f>
        <v>3154147436035</v>
      </c>
      <c r="F596" s="135"/>
      <c r="G596" s="136"/>
      <c r="H596" s="135" t="s">
        <v>2324</v>
      </c>
      <c r="I596" s="135" t="s">
        <v>2335</v>
      </c>
      <c r="J596" s="79">
        <v>0.2</v>
      </c>
      <c r="K596" s="103" t="s">
        <v>2354</v>
      </c>
      <c r="L596" s="135" t="s">
        <v>2362</v>
      </c>
      <c r="M596" s="190"/>
      <c r="N596" s="83">
        <v>26.9</v>
      </c>
    </row>
    <row r="597" spans="1:14" ht="15.75" x14ac:dyDescent="0.25">
      <c r="A597" s="194">
        <f t="shared" si="9"/>
        <v>595</v>
      </c>
      <c r="B597" s="45" t="s">
        <v>538</v>
      </c>
      <c r="C597" s="184"/>
      <c r="E597" s="53"/>
      <c r="F597" s="53"/>
      <c r="G597" s="90"/>
      <c r="H597" s="53"/>
      <c r="I597" s="53"/>
      <c r="J597" s="53"/>
      <c r="K597" s="131"/>
      <c r="L597" s="124"/>
      <c r="M597" s="53"/>
      <c r="N597" s="84"/>
    </row>
    <row r="598" spans="1:14" ht="15.75" x14ac:dyDescent="0.25">
      <c r="A598" s="194">
        <f t="shared" si="9"/>
        <v>596</v>
      </c>
      <c r="B598" s="12" t="s">
        <v>539</v>
      </c>
      <c r="C598" s="161" t="s">
        <v>2371</v>
      </c>
      <c r="D598" s="51" t="s">
        <v>1019</v>
      </c>
      <c r="E598" s="51" t="s">
        <v>1481</v>
      </c>
      <c r="F598" s="51" t="s">
        <v>1962</v>
      </c>
      <c r="G598" s="74" t="s">
        <v>2319</v>
      </c>
      <c r="H598" s="51" t="s">
        <v>2325</v>
      </c>
      <c r="I598" s="51" t="s">
        <v>2335</v>
      </c>
      <c r="J598" s="79">
        <v>0.2</v>
      </c>
      <c r="K598" s="103">
        <v>8</v>
      </c>
      <c r="L598" s="51">
        <v>80</v>
      </c>
      <c r="M598" s="53"/>
      <c r="N598" s="83">
        <v>226</v>
      </c>
    </row>
    <row r="599" spans="1:14" ht="15.75" x14ac:dyDescent="0.25">
      <c r="A599" s="194">
        <f t="shared" si="9"/>
        <v>597</v>
      </c>
      <c r="B599" s="12" t="s">
        <v>540</v>
      </c>
      <c r="C599" s="161" t="s">
        <v>2371</v>
      </c>
      <c r="D599" s="51" t="s">
        <v>1020</v>
      </c>
      <c r="E599" s="51" t="s">
        <v>1482</v>
      </c>
      <c r="F599" s="51" t="s">
        <v>1963</v>
      </c>
      <c r="G599" s="74" t="s">
        <v>2320</v>
      </c>
      <c r="H599" s="51" t="s">
        <v>2324</v>
      </c>
      <c r="I599" s="51" t="s">
        <v>2335</v>
      </c>
      <c r="J599" s="79">
        <v>0.2</v>
      </c>
      <c r="K599" s="103">
        <v>24</v>
      </c>
      <c r="L599" s="51">
        <v>144</v>
      </c>
      <c r="M599" s="53"/>
      <c r="N599" s="83">
        <v>23</v>
      </c>
    </row>
    <row r="600" spans="1:14" ht="15.75" x14ac:dyDescent="0.25">
      <c r="A600" s="194">
        <f t="shared" si="9"/>
        <v>598</v>
      </c>
      <c r="B600" s="12" t="s">
        <v>541</v>
      </c>
      <c r="C600" s="161" t="s">
        <v>2371</v>
      </c>
      <c r="D600" s="51" t="s">
        <v>1021</v>
      </c>
      <c r="E600" s="51" t="s">
        <v>1483</v>
      </c>
      <c r="F600" s="51" t="s">
        <v>1964</v>
      </c>
      <c r="G600" s="74" t="s">
        <v>2321</v>
      </c>
      <c r="H600" s="51" t="s">
        <v>2324</v>
      </c>
      <c r="I600" s="51" t="s">
        <v>2335</v>
      </c>
      <c r="J600" s="79">
        <v>0.2</v>
      </c>
      <c r="K600" s="103">
        <v>24</v>
      </c>
      <c r="L600" s="51">
        <v>144</v>
      </c>
      <c r="M600" s="53"/>
      <c r="N600" s="83">
        <v>25</v>
      </c>
    </row>
    <row r="601" spans="1:14" ht="24.75" x14ac:dyDescent="0.25">
      <c r="A601" s="194">
        <f t="shared" si="9"/>
        <v>599</v>
      </c>
      <c r="B601" s="47" t="s">
        <v>542</v>
      </c>
      <c r="C601" s="185"/>
      <c r="D601" s="53"/>
      <c r="E601" s="53"/>
      <c r="F601" s="53"/>
      <c r="G601" s="90"/>
      <c r="H601" s="53"/>
      <c r="I601" s="53"/>
      <c r="J601" s="53"/>
      <c r="K601" s="131"/>
      <c r="L601" s="124"/>
      <c r="M601" s="53"/>
      <c r="N601" s="84"/>
    </row>
    <row r="602" spans="1:14" ht="15.75" x14ac:dyDescent="0.25">
      <c r="A602" s="194">
        <f t="shared" si="9"/>
        <v>600</v>
      </c>
      <c r="B602" s="12" t="s">
        <v>543</v>
      </c>
      <c r="C602" s="165" t="s">
        <v>2370</v>
      </c>
      <c r="D602" s="58" t="s">
        <v>1022</v>
      </c>
      <c r="E602" s="51" t="s">
        <v>1484</v>
      </c>
      <c r="F602" s="51" t="s">
        <v>1965</v>
      </c>
      <c r="G602" s="74"/>
      <c r="H602" s="51"/>
      <c r="I602" s="51" t="s">
        <v>2335</v>
      </c>
      <c r="J602" s="79">
        <v>0.2</v>
      </c>
      <c r="K602" s="103">
        <v>5</v>
      </c>
      <c r="L602" s="51">
        <v>100</v>
      </c>
      <c r="M602" s="53"/>
      <c r="N602" s="83">
        <v>26</v>
      </c>
    </row>
    <row r="603" spans="1:14" ht="15.75" x14ac:dyDescent="0.25">
      <c r="A603" s="194">
        <f t="shared" si="9"/>
        <v>601</v>
      </c>
      <c r="B603" s="12" t="s">
        <v>544</v>
      </c>
      <c r="C603" s="165" t="s">
        <v>2370</v>
      </c>
      <c r="D603" s="58" t="s">
        <v>1023</v>
      </c>
      <c r="E603" s="51" t="s">
        <v>1485</v>
      </c>
      <c r="F603" s="51"/>
      <c r="G603" s="74"/>
      <c r="H603" s="51"/>
      <c r="I603" s="51" t="s">
        <v>2335</v>
      </c>
      <c r="J603" s="79">
        <v>0.2</v>
      </c>
      <c r="K603" s="103">
        <v>1</v>
      </c>
      <c r="L603" s="51">
        <v>400</v>
      </c>
      <c r="M603" s="53"/>
      <c r="N603" s="83">
        <v>22</v>
      </c>
    </row>
    <row r="604" spans="1:14" ht="15.75" x14ac:dyDescent="0.25">
      <c r="A604" s="194">
        <f t="shared" si="9"/>
        <v>602</v>
      </c>
      <c r="B604" s="12" t="s">
        <v>545</v>
      </c>
      <c r="C604" s="165" t="s">
        <v>2370</v>
      </c>
      <c r="D604" s="58" t="s">
        <v>1024</v>
      </c>
      <c r="E604" s="51" t="s">
        <v>1486</v>
      </c>
      <c r="F604" s="51" t="s">
        <v>1966</v>
      </c>
      <c r="G604" s="74"/>
      <c r="H604" s="51"/>
      <c r="I604" s="51" t="s">
        <v>2335</v>
      </c>
      <c r="J604" s="79">
        <v>0.2</v>
      </c>
      <c r="K604" s="103">
        <v>10</v>
      </c>
      <c r="L604" s="51">
        <v>400</v>
      </c>
      <c r="M604" s="53"/>
      <c r="N604" s="83">
        <v>29.9</v>
      </c>
    </row>
    <row r="605" spans="1:14" ht="15.75" x14ac:dyDescent="0.25">
      <c r="A605" s="194">
        <f t="shared" si="9"/>
        <v>603</v>
      </c>
      <c r="B605" s="12" t="s">
        <v>546</v>
      </c>
      <c r="C605" s="165" t="s">
        <v>2370</v>
      </c>
      <c r="D605" s="58" t="s">
        <v>1025</v>
      </c>
      <c r="E605" s="51" t="s">
        <v>1487</v>
      </c>
      <c r="F605" s="51"/>
      <c r="G605" s="74"/>
      <c r="H605" s="51"/>
      <c r="I605" s="51" t="s">
        <v>2335</v>
      </c>
      <c r="J605" s="79">
        <v>0.1</v>
      </c>
      <c r="K605" s="103">
        <v>5</v>
      </c>
      <c r="L605" s="51">
        <v>40</v>
      </c>
      <c r="M605" s="53"/>
      <c r="N605" s="83">
        <v>99</v>
      </c>
    </row>
    <row r="606" spans="1:14" ht="24.75" x14ac:dyDescent="0.25">
      <c r="A606" s="194">
        <f t="shared" si="9"/>
        <v>604</v>
      </c>
      <c r="B606" s="48" t="s">
        <v>547</v>
      </c>
      <c r="C606" s="185"/>
      <c r="D606" s="60"/>
      <c r="E606" s="53"/>
      <c r="F606" s="53"/>
      <c r="G606" s="90"/>
      <c r="H606" s="53"/>
      <c r="I606" s="53"/>
      <c r="J606" s="53"/>
      <c r="K606" s="131"/>
      <c r="L606" s="124"/>
      <c r="M606" s="53"/>
      <c r="N606" s="60"/>
    </row>
    <row r="607" spans="1:14" ht="15.75" x14ac:dyDescent="0.25">
      <c r="A607" s="194">
        <f t="shared" si="9"/>
        <v>605</v>
      </c>
      <c r="B607" s="49" t="s">
        <v>548</v>
      </c>
      <c r="C607" s="186"/>
      <c r="D607" s="61"/>
      <c r="E607" s="53"/>
      <c r="F607" s="53"/>
      <c r="G607" s="90"/>
      <c r="H607" s="53"/>
      <c r="I607" s="53"/>
      <c r="J607" s="53"/>
      <c r="K607" s="131"/>
      <c r="L607" s="124"/>
      <c r="M607" s="53"/>
      <c r="N607" s="60"/>
    </row>
    <row r="608" spans="1:14" ht="15.75" x14ac:dyDescent="0.25">
      <c r="A608" s="194">
        <f t="shared" si="9"/>
        <v>606</v>
      </c>
      <c r="B608" s="7" t="s">
        <v>549</v>
      </c>
      <c r="C608" s="153" t="s">
        <v>2370</v>
      </c>
      <c r="D608" s="51" t="s">
        <v>1026</v>
      </c>
      <c r="E608" s="53"/>
      <c r="F608" s="53"/>
      <c r="G608" s="90"/>
      <c r="H608" s="53"/>
      <c r="I608" s="53"/>
      <c r="J608" s="53"/>
      <c r="K608" s="131"/>
      <c r="L608" s="124"/>
      <c r="M608" s="53"/>
      <c r="N608" s="60"/>
    </row>
    <row r="609" spans="1:14" ht="15.75" x14ac:dyDescent="0.25">
      <c r="A609" s="194">
        <f t="shared" si="9"/>
        <v>607</v>
      </c>
      <c r="B609" s="49" t="s">
        <v>550</v>
      </c>
      <c r="C609" s="187"/>
      <c r="D609" s="62"/>
      <c r="E609" s="53"/>
      <c r="F609" s="53"/>
      <c r="G609" s="90"/>
      <c r="H609" s="53"/>
      <c r="I609" s="53"/>
      <c r="J609" s="53"/>
      <c r="K609" s="131"/>
      <c r="L609" s="124"/>
      <c r="M609" s="53"/>
      <c r="N609" s="60"/>
    </row>
    <row r="610" spans="1:14" ht="15.75" x14ac:dyDescent="0.25">
      <c r="A610" s="194">
        <f t="shared" si="9"/>
        <v>608</v>
      </c>
      <c r="B610" s="7" t="s">
        <v>551</v>
      </c>
      <c r="C610" s="153" t="s">
        <v>2370</v>
      </c>
      <c r="D610" s="51" t="s">
        <v>1027</v>
      </c>
      <c r="E610" s="53"/>
      <c r="F610" s="53"/>
      <c r="G610" s="90"/>
      <c r="H610" s="53"/>
      <c r="I610" s="53"/>
      <c r="J610" s="53"/>
      <c r="K610" s="131"/>
      <c r="L610" s="124"/>
      <c r="M610" s="53"/>
      <c r="N610" s="60"/>
    </row>
    <row r="611" spans="1:14" ht="15.75" x14ac:dyDescent="0.25">
      <c r="A611" s="194">
        <f t="shared" si="9"/>
        <v>609</v>
      </c>
      <c r="B611" s="50" t="s">
        <v>551</v>
      </c>
      <c r="C611" s="158" t="s">
        <v>2370</v>
      </c>
      <c r="D611" s="51" t="s">
        <v>1028</v>
      </c>
      <c r="E611" s="53"/>
      <c r="F611" s="53"/>
      <c r="G611" s="90"/>
      <c r="H611" s="53"/>
      <c r="I611" s="53"/>
      <c r="J611" s="53"/>
      <c r="K611" s="131"/>
      <c r="L611" s="124"/>
      <c r="M611" s="53"/>
      <c r="N611" s="60"/>
    </row>
    <row r="612" spans="1:14" ht="15.75" x14ac:dyDescent="0.25">
      <c r="A612" s="194">
        <f t="shared" si="9"/>
        <v>610</v>
      </c>
      <c r="B612" s="49" t="s">
        <v>552</v>
      </c>
      <c r="C612" s="187"/>
      <c r="D612" s="62"/>
      <c r="E612" s="53"/>
      <c r="F612" s="53"/>
      <c r="G612" s="90"/>
      <c r="H612" s="53"/>
      <c r="I612" s="53"/>
      <c r="J612" s="53"/>
      <c r="K612" s="131"/>
      <c r="L612" s="124"/>
      <c r="M612" s="53"/>
      <c r="N612" s="60"/>
    </row>
    <row r="613" spans="1:14" ht="15.75" x14ac:dyDescent="0.25">
      <c r="A613" s="194">
        <f t="shared" si="9"/>
        <v>611</v>
      </c>
      <c r="B613" s="50" t="s">
        <v>553</v>
      </c>
      <c r="C613" s="158" t="s">
        <v>2370</v>
      </c>
      <c r="D613" s="58" t="s">
        <v>1029</v>
      </c>
      <c r="E613" s="53"/>
      <c r="F613" s="53"/>
      <c r="G613" s="90"/>
      <c r="H613" s="53"/>
      <c r="I613" s="53"/>
      <c r="J613" s="53"/>
      <c r="K613" s="131"/>
      <c r="L613" s="124"/>
      <c r="M613" s="53"/>
      <c r="N613" s="60"/>
    </row>
    <row r="614" spans="1:14" ht="15.75" x14ac:dyDescent="0.25">
      <c r="A614" s="194">
        <f t="shared" si="9"/>
        <v>612</v>
      </c>
      <c r="B614" s="49" t="s">
        <v>554</v>
      </c>
      <c r="C614" s="187"/>
      <c r="D614" s="62"/>
      <c r="E614" s="53"/>
      <c r="F614" s="53"/>
      <c r="G614" s="90"/>
      <c r="H614" s="53"/>
      <c r="I614" s="53"/>
      <c r="J614" s="53"/>
      <c r="K614" s="131"/>
      <c r="L614" s="124"/>
      <c r="M614" s="53"/>
      <c r="N614" s="60"/>
    </row>
    <row r="615" spans="1:14" ht="15.75" x14ac:dyDescent="0.25">
      <c r="A615" s="194">
        <f t="shared" si="9"/>
        <v>613</v>
      </c>
      <c r="B615" s="50" t="s">
        <v>555</v>
      </c>
      <c r="C615" s="158" t="s">
        <v>2370</v>
      </c>
      <c r="D615" s="51" t="s">
        <v>1030</v>
      </c>
      <c r="E615" s="53"/>
      <c r="F615" s="53"/>
      <c r="G615" s="90"/>
      <c r="H615" s="53"/>
      <c r="I615" s="53"/>
      <c r="J615" s="53"/>
      <c r="K615" s="131"/>
      <c r="L615" s="124"/>
      <c r="M615" s="53"/>
      <c r="N615" s="60"/>
    </row>
  </sheetData>
  <mergeCells count="11">
    <mergeCell ref="C3:C4"/>
    <mergeCell ref="D3:D4"/>
    <mergeCell ref="E3:E4"/>
    <mergeCell ref="J3:J4"/>
    <mergeCell ref="N3:N4"/>
    <mergeCell ref="F3:F4"/>
    <mergeCell ref="G3:G4"/>
    <mergeCell ref="H3:H4"/>
    <mergeCell ref="I3:I4"/>
    <mergeCell ref="L3:L4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15.12.2023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</dc:creator>
  <cp:lastModifiedBy>Cigdem YUKSEL</cp:lastModifiedBy>
  <dcterms:created xsi:type="dcterms:W3CDTF">2015-06-05T18:17:20Z</dcterms:created>
  <dcterms:modified xsi:type="dcterms:W3CDTF">2023-12-13T14:29:43Z</dcterms:modified>
</cp:coreProperties>
</file>